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essica.hernandez\Documents\2023\"/>
    </mc:Choice>
  </mc:AlternateContent>
  <bookViews>
    <workbookView xWindow="0" yWindow="0" windowWidth="28800" windowHeight="10545"/>
  </bookViews>
  <sheets>
    <sheet name="Instrumento de recolección" sheetId="1" r:id="rId1"/>
    <sheet name="WhatsApp" sheetId="2" r:id="rId2"/>
  </sheets>
  <definedNames>
    <definedName name="_xlnm.Print_Area" localSheetId="0">'Instrumento de recolección'!$A$7:$Y$48</definedName>
    <definedName name="_xlnm.Print_Titles" localSheetId="0">'Instrumento de recolección'!$1:$11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26" i="2"/>
  <c r="E26" i="2"/>
  <c r="F26" i="2"/>
  <c r="C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</calcChain>
</file>

<file path=xl/sharedStrings.xml><?xml version="1.0" encoding="utf-8"?>
<sst xmlns="http://schemas.openxmlformats.org/spreadsheetml/2006/main" count="72" uniqueCount="49">
  <si>
    <t>N° de material</t>
  </si>
  <si>
    <t>Descripción del material de difusión</t>
  </si>
  <si>
    <t>Observaciones</t>
  </si>
  <si>
    <t>Registro de comportamiento</t>
  </si>
  <si>
    <t>Facebook (Indique el nombre de su página oficial)</t>
  </si>
  <si>
    <t>Twitter (Indique el nombre de su página oficial)</t>
  </si>
  <si>
    <t>Registro de reacciones al material de difusión</t>
  </si>
  <si>
    <t>Registro de reacciones al material</t>
  </si>
  <si>
    <t>Núm. Me gusta</t>
  </si>
  <si>
    <t>Núm. Me encanta</t>
  </si>
  <si>
    <t>Núm. Me importa</t>
  </si>
  <si>
    <t>Núm. Me asombra</t>
  </si>
  <si>
    <t>Núm.Me entristece</t>
  </si>
  <si>
    <t>Núm. Me enoja</t>
  </si>
  <si>
    <t>Instagram (Indique el nombre de su página oficial)</t>
  </si>
  <si>
    <t>Página web (Indique el nombre de su página oficial)</t>
  </si>
  <si>
    <t>Núm. de descargas</t>
  </si>
  <si>
    <t>Totales</t>
  </si>
  <si>
    <r>
      <t>Núm. de veces que fue compartido (</t>
    </r>
    <r>
      <rPr>
        <b/>
        <i/>
        <sz val="11"/>
        <color theme="1"/>
        <rFont val="Montserrat Light"/>
      </rPr>
      <t>share</t>
    </r>
    <r>
      <rPr>
        <b/>
        <sz val="11"/>
        <color theme="1"/>
        <rFont val="Montserrat Light"/>
      </rPr>
      <t>)</t>
    </r>
  </si>
  <si>
    <r>
      <t>Núm. de veces que fue compartido (</t>
    </r>
    <r>
      <rPr>
        <b/>
        <i/>
        <sz val="11"/>
        <color theme="1"/>
        <rFont val="Montserrat Light"/>
      </rPr>
      <t>retweet</t>
    </r>
    <r>
      <rPr>
        <b/>
        <sz val="11"/>
        <color theme="1"/>
        <rFont val="Montserrat Light"/>
      </rPr>
      <t>)</t>
    </r>
  </si>
  <si>
    <t>Fecha difusión</t>
  </si>
  <si>
    <t>Núm. visitas en el día de la difusión (suscriptores)</t>
  </si>
  <si>
    <t>Núm. visitas en el día de la difusión (servidores públicos)</t>
  </si>
  <si>
    <t>Núm. visitas en el día de la difusión
Suscriptores</t>
  </si>
  <si>
    <t>Estado</t>
  </si>
  <si>
    <t>Dependencia</t>
  </si>
  <si>
    <t>SESNSP</t>
  </si>
  <si>
    <t>Municipio / Alcaldía</t>
  </si>
  <si>
    <t>Otros</t>
  </si>
  <si>
    <t>https://twitter.com/sesnsp/status/1554170003045351425
139 reproducciones
@SESNSP</t>
  </si>
  <si>
    <t>Núm. visitas en el día de la difusión</t>
  </si>
  <si>
    <t>EJEMPLO</t>
  </si>
  <si>
    <t>Descripción del material de difusión+A2</t>
  </si>
  <si>
    <t>Se difundió por medio de números de WhatsApp y  se enviaron correos electronicos a todo el personal operativo teniendo solo resultados de reproduccion replicando a familiares y amigos para mayor numero de vistas dentro del municipio,</t>
  </si>
  <si>
    <t>Núm. visitas en el día de la difusión y/o suscriptores</t>
  </si>
  <si>
    <t>Entidad Federativa: Aguascalientes, Ciudad de México, etc.-----------</t>
  </si>
  <si>
    <t>Otros /Comentarios</t>
  </si>
  <si>
    <t>Guerrero</t>
  </si>
  <si>
    <t>Chilpancingo</t>
  </si>
  <si>
    <t xml:space="preserve">Total </t>
  </si>
  <si>
    <t>WhatsApp No. Celular ___________________</t>
  </si>
  <si>
    <t>WhatsApp PC ___________________________</t>
  </si>
  <si>
    <t>Correo: ____________________________</t>
  </si>
  <si>
    <t>Nombre de la Campaña: ______________________________________________________________________</t>
  </si>
  <si>
    <t>Dependencia: _________________________________________________________</t>
  </si>
  <si>
    <t>Nombre de la Campaña: Campaña de Difusión del Servicio de Denuncia Anónima 089</t>
  </si>
  <si>
    <t xml:space="preserve">Dependencia: </t>
  </si>
  <si>
    <t>Denuncia Anónima</t>
  </si>
  <si>
    <t>Diferencias 089 y 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</si>
</sst>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Montserrat Light"/>
    </font>
    <font>
      <b/>
      <sz val="11"/>
      <color theme="1"/>
      <name val="Montserrat Light"/>
    </font>
    <font>
      <b/>
      <sz val="12"/>
      <color theme="1"/>
      <name val="Montserrat Light"/>
    </font>
    <font>
      <b/>
      <sz val="11"/>
      <name val="Montserrat Light"/>
    </font>
    <font>
      <b/>
      <i/>
      <sz val="11"/>
      <color theme="1"/>
      <name val="Montserrat Light"/>
    </font>
    <font>
      <sz val="11"/>
      <color theme="1"/>
      <name val="Montserrat Light"/>
    </font>
    <font>
      <sz val="11"/>
      <color rgb="FF000000"/>
      <name val="Montserrat Light"/>
    </font>
    <font>
      <b/>
      <sz val="11"/>
      <color theme="1"/>
      <name val="Calibri"/>
      <family val="2"/>
      <scheme val="minor"/>
    </font>
    <font>
      <b/>
      <sz val="11"/>
      <color rgb="FF000000"/>
      <name val="Montserrat Light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 applyAlignment="1">
      <alignment vertical="center" wrapText="1"/>
    </xf>
    <xf numFmtId="0" fontId="1" fillId="0" borderId="0" xfId="1"/>
    <xf numFmtId="0" fontId="0" fillId="0" borderId="0" xfId="1" applyFont="1" applyAlignment="1">
      <alignment horizontal="center" wrapText="1"/>
    </xf>
    <xf numFmtId="0" fontId="1" fillId="0" borderId="0" xfId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1" xfId="3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3" fontId="9" fillId="6" borderId="1" xfId="1" applyNumberFormat="1" applyFont="1" applyFill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9" fillId="0" borderId="21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/>
    </xf>
    <xf numFmtId="0" fontId="1" fillId="0" borderId="1" xfId="1" applyBorder="1"/>
    <xf numFmtId="0" fontId="1" fillId="0" borderId="17" xfId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0" fillId="8" borderId="0" xfId="1" applyFont="1" applyFill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6" borderId="29" xfId="1" applyFont="1" applyFill="1" applyBorder="1" applyAlignment="1">
      <alignment horizontal="center" vertical="center" wrapText="1"/>
    </xf>
    <xf numFmtId="0" fontId="0" fillId="0" borderId="0" xfId="1" applyFont="1" applyAlignment="1"/>
    <xf numFmtId="0" fontId="0" fillId="0" borderId="0" xfId="1" applyFont="1" applyAlignment="1">
      <alignment wrapText="1"/>
    </xf>
    <xf numFmtId="0" fontId="0" fillId="0" borderId="0" xfId="1" applyNumberFormat="1" applyFont="1" applyAlignment="1"/>
    <xf numFmtId="0" fontId="9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3" fontId="9" fillId="8" borderId="1" xfId="1" applyNumberFormat="1" applyFont="1" applyFill="1" applyBorder="1" applyAlignment="1">
      <alignment horizontal="center" vertical="center" wrapText="1"/>
    </xf>
    <xf numFmtId="0" fontId="9" fillId="8" borderId="17" xfId="1" applyFont="1" applyFill="1" applyBorder="1" applyAlignment="1">
      <alignment horizontal="center" vertical="center" wrapText="1"/>
    </xf>
    <xf numFmtId="0" fontId="2" fillId="8" borderId="1" xfId="3" applyFill="1" applyBorder="1" applyAlignment="1">
      <alignment horizontal="center" vertical="center" wrapText="1"/>
    </xf>
    <xf numFmtId="14" fontId="9" fillId="8" borderId="1" xfId="1" applyNumberFormat="1" applyFont="1" applyFill="1" applyBorder="1" applyAlignment="1">
      <alignment horizontal="center" vertical="center" wrapText="1"/>
    </xf>
    <xf numFmtId="0" fontId="1" fillId="8" borderId="1" xfId="1" applyFill="1" applyBorder="1"/>
    <xf numFmtId="0" fontId="11" fillId="8" borderId="0" xfId="1" applyFont="1" applyFill="1"/>
    <xf numFmtId="3" fontId="5" fillId="6" borderId="29" xfId="1" applyNumberFormat="1" applyFont="1" applyFill="1" applyBorder="1" applyAlignment="1">
      <alignment horizontal="center" vertical="center" wrapText="1"/>
    </xf>
    <xf numFmtId="0" fontId="5" fillId="6" borderId="29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vertical="center" wrapText="1"/>
    </xf>
    <xf numFmtId="0" fontId="10" fillId="8" borderId="20" xfId="1" applyFont="1" applyFill="1" applyBorder="1" applyAlignment="1">
      <alignment horizontal="center" vertical="center"/>
    </xf>
    <xf numFmtId="3" fontId="9" fillId="8" borderId="20" xfId="1" applyNumberFormat="1" applyFont="1" applyFill="1" applyBorder="1" applyAlignment="1">
      <alignment horizontal="center" vertical="center" wrapText="1"/>
    </xf>
    <xf numFmtId="0" fontId="9" fillId="8" borderId="20" xfId="1" applyFont="1" applyFill="1" applyBorder="1" applyAlignment="1">
      <alignment horizontal="center" vertical="center" wrapText="1"/>
    </xf>
    <xf numFmtId="0" fontId="9" fillId="8" borderId="20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left" vertical="center" wrapText="1"/>
    </xf>
    <xf numFmtId="0" fontId="9" fillId="8" borderId="31" xfId="1" applyFont="1" applyFill="1" applyBorder="1" applyAlignment="1">
      <alignment horizontal="left" vertical="center" wrapText="1"/>
    </xf>
    <xf numFmtId="0" fontId="12" fillId="8" borderId="0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 wrapText="1"/>
    </xf>
    <xf numFmtId="3" fontId="9" fillId="7" borderId="1" xfId="1" applyNumberFormat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0" fontId="2" fillId="7" borderId="1" xfId="3" applyFill="1" applyBorder="1" applyAlignment="1">
      <alignment horizontal="center" vertical="center" wrapText="1"/>
    </xf>
    <xf numFmtId="14" fontId="9" fillId="7" borderId="1" xfId="1" applyNumberFormat="1" applyFont="1" applyFill="1" applyBorder="1" applyAlignment="1">
      <alignment horizontal="center" vertical="center" wrapText="1"/>
    </xf>
    <xf numFmtId="0" fontId="1" fillId="7" borderId="1" xfId="1" applyFill="1" applyBorder="1"/>
    <xf numFmtId="0" fontId="11" fillId="7" borderId="0" xfId="1" applyFont="1" applyFill="1"/>
    <xf numFmtId="0" fontId="9" fillId="7" borderId="18" xfId="1" applyFont="1" applyFill="1" applyBorder="1" applyAlignment="1">
      <alignment horizontal="center" vertical="center" wrapText="1"/>
    </xf>
    <xf numFmtId="0" fontId="1" fillId="7" borderId="0" xfId="1" applyFill="1"/>
    <xf numFmtId="0" fontId="9" fillId="6" borderId="17" xfId="1" applyFont="1" applyFill="1" applyBorder="1" applyAlignment="1">
      <alignment horizontal="center" wrapText="1"/>
    </xf>
    <xf numFmtId="0" fontId="9" fillId="6" borderId="19" xfId="1" applyFont="1" applyFill="1" applyBorder="1" applyAlignment="1">
      <alignment horizontal="center" wrapText="1"/>
    </xf>
    <xf numFmtId="0" fontId="9" fillId="6" borderId="18" xfId="1" applyFont="1" applyFill="1" applyBorder="1" applyAlignment="1">
      <alignment horizont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5" fillId="6" borderId="15" xfId="1" applyFont="1" applyFill="1" applyBorder="1" applyAlignment="1">
      <alignment horizontal="center"/>
    </xf>
    <xf numFmtId="0" fontId="5" fillId="6" borderId="28" xfId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</cellXfs>
  <cellStyles count="5">
    <cellStyle name="Hipervínculo" xfId="3" builtinId="8"/>
    <cellStyle name="Hipervínculo 2" xfId="2"/>
    <cellStyle name="Hyperlink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4AE82"/>
      <color rgb="FF9900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92048</xdr:colOff>
      <xdr:row>0</xdr:row>
      <xdr:rowOff>0</xdr:rowOff>
    </xdr:from>
    <xdr:to>
      <xdr:col>4</xdr:col>
      <xdr:colOff>1022262</xdr:colOff>
      <xdr:row>4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8" y="0"/>
          <a:ext cx="512121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92048</xdr:colOff>
      <xdr:row>0</xdr:row>
      <xdr:rowOff>0</xdr:rowOff>
    </xdr:from>
    <xdr:to>
      <xdr:col>2</xdr:col>
      <xdr:colOff>1184187</xdr:colOff>
      <xdr:row>3</xdr:row>
      <xdr:rowOff>38100</xdr:rowOff>
    </xdr:to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8" y="0"/>
          <a:ext cx="512121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itter.com/sesnsp/status/1554170003045351425139%20reproducciones@SESN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ecciondeseguridadpublicasr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58"/>
  <sheetViews>
    <sheetView showGridLines="0" tabSelected="1" zoomScale="85" zoomScaleNormal="85" zoomScaleSheetLayoutView="30" zoomScalePageLayoutView="60" workbookViewId="0">
      <selection activeCell="A12" sqref="A12"/>
    </sheetView>
  </sheetViews>
  <sheetFormatPr baseColWidth="10" defaultColWidth="10.7109375" defaultRowHeight="15"/>
  <cols>
    <col min="1" max="1" width="13" style="2" customWidth="1"/>
    <col min="2" max="3" width="18.42578125" style="2" customWidth="1"/>
    <col min="4" max="4" width="13" style="2" customWidth="1"/>
    <col min="5" max="5" width="60" style="2" customWidth="1"/>
    <col min="6" max="6" width="22.7109375" style="1" customWidth="1"/>
    <col min="7" max="7" width="13.7109375" style="2" customWidth="1"/>
    <col min="8" max="8" width="15.42578125" style="2" customWidth="1"/>
    <col min="9" max="9" width="17.42578125" style="2" customWidth="1"/>
    <col min="10" max="10" width="18" style="2" customWidth="1"/>
    <col min="11" max="11" width="17" style="2" customWidth="1"/>
    <col min="12" max="12" width="16.85546875" style="2" customWidth="1"/>
    <col min="13" max="14" width="27.7109375" style="2" customWidth="1"/>
    <col min="15" max="15" width="13.42578125" style="2" customWidth="1"/>
    <col min="16" max="17" width="25.7109375" style="2" customWidth="1"/>
    <col min="18" max="18" width="13.7109375" style="2" customWidth="1"/>
    <col min="19" max="21" width="24.7109375" style="2" customWidth="1"/>
    <col min="22" max="22" width="65.85546875" style="2" customWidth="1"/>
    <col min="23" max="23" width="18.7109375" style="2" bestFit="1" customWidth="1"/>
    <col min="24" max="24" width="11.42578125" style="2"/>
    <col min="25" max="25" width="71" style="2" bestFit="1" customWidth="1"/>
    <col min="26" max="246" width="11.42578125" style="2"/>
    <col min="247" max="247" width="18" style="2" customWidth="1"/>
    <col min="248" max="248" width="60" style="2" customWidth="1"/>
    <col min="249" max="249" width="30.28515625" style="2" customWidth="1"/>
    <col min="250" max="250" width="22.85546875" style="2" customWidth="1"/>
    <col min="251" max="502" width="11.42578125" style="2"/>
    <col min="503" max="503" width="18" style="2" customWidth="1"/>
    <col min="504" max="504" width="60" style="2" customWidth="1"/>
    <col min="505" max="505" width="30.28515625" style="2" customWidth="1"/>
    <col min="506" max="506" width="22.85546875" style="2" customWidth="1"/>
    <col min="507" max="758" width="11.42578125" style="2"/>
    <col min="759" max="759" width="18" style="2" customWidth="1"/>
    <col min="760" max="760" width="60" style="2" customWidth="1"/>
    <col min="761" max="761" width="30.28515625" style="2" customWidth="1"/>
    <col min="762" max="762" width="22.85546875" style="2" customWidth="1"/>
    <col min="763" max="1014" width="11.42578125" style="2"/>
    <col min="1015" max="1015" width="18" style="2" customWidth="1"/>
    <col min="1016" max="1016" width="60" style="2" customWidth="1"/>
    <col min="1017" max="1017" width="30.28515625" style="2" customWidth="1"/>
    <col min="1018" max="1018" width="22.85546875" style="2" customWidth="1"/>
    <col min="1019" max="1270" width="11.42578125" style="2"/>
    <col min="1271" max="1271" width="18" style="2" customWidth="1"/>
    <col min="1272" max="1272" width="60" style="2" customWidth="1"/>
    <col min="1273" max="1273" width="30.28515625" style="2" customWidth="1"/>
    <col min="1274" max="1274" width="22.85546875" style="2" customWidth="1"/>
    <col min="1275" max="1526" width="11.42578125" style="2"/>
    <col min="1527" max="1527" width="18" style="2" customWidth="1"/>
    <col min="1528" max="1528" width="60" style="2" customWidth="1"/>
    <col min="1529" max="1529" width="30.28515625" style="2" customWidth="1"/>
    <col min="1530" max="1530" width="22.85546875" style="2" customWidth="1"/>
    <col min="1531" max="1782" width="11.42578125" style="2"/>
    <col min="1783" max="1783" width="18" style="2" customWidth="1"/>
    <col min="1784" max="1784" width="60" style="2" customWidth="1"/>
    <col min="1785" max="1785" width="30.28515625" style="2" customWidth="1"/>
    <col min="1786" max="1786" width="22.85546875" style="2" customWidth="1"/>
    <col min="1787" max="2038" width="11.42578125" style="2"/>
    <col min="2039" max="2039" width="18" style="2" customWidth="1"/>
    <col min="2040" max="2040" width="60" style="2" customWidth="1"/>
    <col min="2041" max="2041" width="30.28515625" style="2" customWidth="1"/>
    <col min="2042" max="2042" width="22.85546875" style="2" customWidth="1"/>
    <col min="2043" max="2294" width="11.42578125" style="2"/>
    <col min="2295" max="2295" width="18" style="2" customWidth="1"/>
    <col min="2296" max="2296" width="60" style="2" customWidth="1"/>
    <col min="2297" max="2297" width="30.28515625" style="2" customWidth="1"/>
    <col min="2298" max="2298" width="22.85546875" style="2" customWidth="1"/>
    <col min="2299" max="2550" width="11.42578125" style="2"/>
    <col min="2551" max="2551" width="18" style="2" customWidth="1"/>
    <col min="2552" max="2552" width="60" style="2" customWidth="1"/>
    <col min="2553" max="2553" width="30.28515625" style="2" customWidth="1"/>
    <col min="2554" max="2554" width="22.85546875" style="2" customWidth="1"/>
    <col min="2555" max="2806" width="11.42578125" style="2"/>
    <col min="2807" max="2807" width="18" style="2" customWidth="1"/>
    <col min="2808" max="2808" width="60" style="2" customWidth="1"/>
    <col min="2809" max="2809" width="30.28515625" style="2" customWidth="1"/>
    <col min="2810" max="2810" width="22.85546875" style="2" customWidth="1"/>
    <col min="2811" max="3062" width="11.42578125" style="2"/>
    <col min="3063" max="3063" width="18" style="2" customWidth="1"/>
    <col min="3064" max="3064" width="60" style="2" customWidth="1"/>
    <col min="3065" max="3065" width="30.28515625" style="2" customWidth="1"/>
    <col min="3066" max="3066" width="22.85546875" style="2" customWidth="1"/>
    <col min="3067" max="3318" width="11.42578125" style="2"/>
    <col min="3319" max="3319" width="18" style="2" customWidth="1"/>
    <col min="3320" max="3320" width="60" style="2" customWidth="1"/>
    <col min="3321" max="3321" width="30.28515625" style="2" customWidth="1"/>
    <col min="3322" max="3322" width="22.85546875" style="2" customWidth="1"/>
    <col min="3323" max="3574" width="11.42578125" style="2"/>
    <col min="3575" max="3575" width="18" style="2" customWidth="1"/>
    <col min="3576" max="3576" width="60" style="2" customWidth="1"/>
    <col min="3577" max="3577" width="30.28515625" style="2" customWidth="1"/>
    <col min="3578" max="3578" width="22.85546875" style="2" customWidth="1"/>
    <col min="3579" max="3830" width="11.42578125" style="2"/>
    <col min="3831" max="3831" width="18" style="2" customWidth="1"/>
    <col min="3832" max="3832" width="60" style="2" customWidth="1"/>
    <col min="3833" max="3833" width="30.28515625" style="2" customWidth="1"/>
    <col min="3834" max="3834" width="22.85546875" style="2" customWidth="1"/>
    <col min="3835" max="4086" width="11.42578125" style="2"/>
    <col min="4087" max="4087" width="18" style="2" customWidth="1"/>
    <col min="4088" max="4088" width="60" style="2" customWidth="1"/>
    <col min="4089" max="4089" width="30.28515625" style="2" customWidth="1"/>
    <col min="4090" max="4090" width="22.85546875" style="2" customWidth="1"/>
    <col min="4091" max="4342" width="11.42578125" style="2"/>
    <col min="4343" max="4343" width="18" style="2" customWidth="1"/>
    <col min="4344" max="4344" width="60" style="2" customWidth="1"/>
    <col min="4345" max="4345" width="30.28515625" style="2" customWidth="1"/>
    <col min="4346" max="4346" width="22.85546875" style="2" customWidth="1"/>
    <col min="4347" max="4598" width="11.42578125" style="2"/>
    <col min="4599" max="4599" width="18" style="2" customWidth="1"/>
    <col min="4600" max="4600" width="60" style="2" customWidth="1"/>
    <col min="4601" max="4601" width="30.28515625" style="2" customWidth="1"/>
    <col min="4602" max="4602" width="22.85546875" style="2" customWidth="1"/>
    <col min="4603" max="4854" width="11.42578125" style="2"/>
    <col min="4855" max="4855" width="18" style="2" customWidth="1"/>
    <col min="4856" max="4856" width="60" style="2" customWidth="1"/>
    <col min="4857" max="4857" width="30.28515625" style="2" customWidth="1"/>
    <col min="4858" max="4858" width="22.85546875" style="2" customWidth="1"/>
    <col min="4859" max="5110" width="11.42578125" style="2"/>
    <col min="5111" max="5111" width="18" style="2" customWidth="1"/>
    <col min="5112" max="5112" width="60" style="2" customWidth="1"/>
    <col min="5113" max="5113" width="30.28515625" style="2" customWidth="1"/>
    <col min="5114" max="5114" width="22.85546875" style="2" customWidth="1"/>
    <col min="5115" max="5366" width="11.42578125" style="2"/>
    <col min="5367" max="5367" width="18" style="2" customWidth="1"/>
    <col min="5368" max="5368" width="60" style="2" customWidth="1"/>
    <col min="5369" max="5369" width="30.28515625" style="2" customWidth="1"/>
    <col min="5370" max="5370" width="22.85546875" style="2" customWidth="1"/>
    <col min="5371" max="5622" width="11.42578125" style="2"/>
    <col min="5623" max="5623" width="18" style="2" customWidth="1"/>
    <col min="5624" max="5624" width="60" style="2" customWidth="1"/>
    <col min="5625" max="5625" width="30.28515625" style="2" customWidth="1"/>
    <col min="5626" max="5626" width="22.85546875" style="2" customWidth="1"/>
    <col min="5627" max="5878" width="11.42578125" style="2"/>
    <col min="5879" max="5879" width="18" style="2" customWidth="1"/>
    <col min="5880" max="5880" width="60" style="2" customWidth="1"/>
    <col min="5881" max="5881" width="30.28515625" style="2" customWidth="1"/>
    <col min="5882" max="5882" width="22.85546875" style="2" customWidth="1"/>
    <col min="5883" max="6134" width="11.42578125" style="2"/>
    <col min="6135" max="6135" width="18" style="2" customWidth="1"/>
    <col min="6136" max="6136" width="60" style="2" customWidth="1"/>
    <col min="6137" max="6137" width="30.28515625" style="2" customWidth="1"/>
    <col min="6138" max="6138" width="22.85546875" style="2" customWidth="1"/>
    <col min="6139" max="6390" width="11.42578125" style="2"/>
    <col min="6391" max="6391" width="18" style="2" customWidth="1"/>
    <col min="6392" max="6392" width="60" style="2" customWidth="1"/>
    <col min="6393" max="6393" width="30.28515625" style="2" customWidth="1"/>
    <col min="6394" max="6394" width="22.85546875" style="2" customWidth="1"/>
    <col min="6395" max="6646" width="11.42578125" style="2"/>
    <col min="6647" max="6647" width="18" style="2" customWidth="1"/>
    <col min="6648" max="6648" width="60" style="2" customWidth="1"/>
    <col min="6649" max="6649" width="30.28515625" style="2" customWidth="1"/>
    <col min="6650" max="6650" width="22.85546875" style="2" customWidth="1"/>
    <col min="6651" max="6902" width="11.42578125" style="2"/>
    <col min="6903" max="6903" width="18" style="2" customWidth="1"/>
    <col min="6904" max="6904" width="60" style="2" customWidth="1"/>
    <col min="6905" max="6905" width="30.28515625" style="2" customWidth="1"/>
    <col min="6906" max="6906" width="22.85546875" style="2" customWidth="1"/>
    <col min="6907" max="7158" width="11.42578125" style="2"/>
    <col min="7159" max="7159" width="18" style="2" customWidth="1"/>
    <col min="7160" max="7160" width="60" style="2" customWidth="1"/>
    <col min="7161" max="7161" width="30.28515625" style="2" customWidth="1"/>
    <col min="7162" max="7162" width="22.85546875" style="2" customWidth="1"/>
    <col min="7163" max="7414" width="11.42578125" style="2"/>
    <col min="7415" max="7415" width="18" style="2" customWidth="1"/>
    <col min="7416" max="7416" width="60" style="2" customWidth="1"/>
    <col min="7417" max="7417" width="30.28515625" style="2" customWidth="1"/>
    <col min="7418" max="7418" width="22.85546875" style="2" customWidth="1"/>
    <col min="7419" max="7670" width="11.42578125" style="2"/>
    <col min="7671" max="7671" width="18" style="2" customWidth="1"/>
    <col min="7672" max="7672" width="60" style="2" customWidth="1"/>
    <col min="7673" max="7673" width="30.28515625" style="2" customWidth="1"/>
    <col min="7674" max="7674" width="22.85546875" style="2" customWidth="1"/>
    <col min="7675" max="7926" width="11.42578125" style="2"/>
    <col min="7927" max="7927" width="18" style="2" customWidth="1"/>
    <col min="7928" max="7928" width="60" style="2" customWidth="1"/>
    <col min="7929" max="7929" width="30.28515625" style="2" customWidth="1"/>
    <col min="7930" max="7930" width="22.85546875" style="2" customWidth="1"/>
    <col min="7931" max="8182" width="11.42578125" style="2"/>
    <col min="8183" max="8183" width="18" style="2" customWidth="1"/>
    <col min="8184" max="8184" width="60" style="2" customWidth="1"/>
    <col min="8185" max="8185" width="30.28515625" style="2" customWidth="1"/>
    <col min="8186" max="8186" width="22.85546875" style="2" customWidth="1"/>
    <col min="8187" max="8438" width="11.42578125" style="2"/>
    <col min="8439" max="8439" width="18" style="2" customWidth="1"/>
    <col min="8440" max="8440" width="60" style="2" customWidth="1"/>
    <col min="8441" max="8441" width="30.28515625" style="2" customWidth="1"/>
    <col min="8442" max="8442" width="22.85546875" style="2" customWidth="1"/>
    <col min="8443" max="8694" width="11.42578125" style="2"/>
    <col min="8695" max="8695" width="18" style="2" customWidth="1"/>
    <col min="8696" max="8696" width="60" style="2" customWidth="1"/>
    <col min="8697" max="8697" width="30.28515625" style="2" customWidth="1"/>
    <col min="8698" max="8698" width="22.85546875" style="2" customWidth="1"/>
    <col min="8699" max="8950" width="11.42578125" style="2"/>
    <col min="8951" max="8951" width="18" style="2" customWidth="1"/>
    <col min="8952" max="8952" width="60" style="2" customWidth="1"/>
    <col min="8953" max="8953" width="30.28515625" style="2" customWidth="1"/>
    <col min="8954" max="8954" width="22.85546875" style="2" customWidth="1"/>
    <col min="8955" max="9206" width="11.42578125" style="2"/>
    <col min="9207" max="9207" width="18" style="2" customWidth="1"/>
    <col min="9208" max="9208" width="60" style="2" customWidth="1"/>
    <col min="9209" max="9209" width="30.28515625" style="2" customWidth="1"/>
    <col min="9210" max="9210" width="22.85546875" style="2" customWidth="1"/>
    <col min="9211" max="9462" width="11.42578125" style="2"/>
    <col min="9463" max="9463" width="18" style="2" customWidth="1"/>
    <col min="9464" max="9464" width="60" style="2" customWidth="1"/>
    <col min="9465" max="9465" width="30.28515625" style="2" customWidth="1"/>
    <col min="9466" max="9466" width="22.85546875" style="2" customWidth="1"/>
    <col min="9467" max="9718" width="11.42578125" style="2"/>
    <col min="9719" max="9719" width="18" style="2" customWidth="1"/>
    <col min="9720" max="9720" width="60" style="2" customWidth="1"/>
    <col min="9721" max="9721" width="30.28515625" style="2" customWidth="1"/>
    <col min="9722" max="9722" width="22.85546875" style="2" customWidth="1"/>
    <col min="9723" max="9974" width="11.42578125" style="2"/>
    <col min="9975" max="9975" width="18" style="2" customWidth="1"/>
    <col min="9976" max="9976" width="60" style="2" customWidth="1"/>
    <col min="9977" max="9977" width="30.28515625" style="2" customWidth="1"/>
    <col min="9978" max="9978" width="22.85546875" style="2" customWidth="1"/>
    <col min="9979" max="10230" width="11.42578125" style="2"/>
    <col min="10231" max="10231" width="18" style="2" customWidth="1"/>
    <col min="10232" max="10232" width="60" style="2" customWidth="1"/>
    <col min="10233" max="10233" width="30.28515625" style="2" customWidth="1"/>
    <col min="10234" max="10234" width="22.85546875" style="2" customWidth="1"/>
    <col min="10235" max="10486" width="11.42578125" style="2"/>
    <col min="10487" max="10487" width="18" style="2" customWidth="1"/>
    <col min="10488" max="10488" width="60" style="2" customWidth="1"/>
    <col min="10489" max="10489" width="30.28515625" style="2" customWidth="1"/>
    <col min="10490" max="10490" width="22.85546875" style="2" customWidth="1"/>
    <col min="10491" max="10742" width="11.42578125" style="2"/>
    <col min="10743" max="10743" width="18" style="2" customWidth="1"/>
    <col min="10744" max="10744" width="60" style="2" customWidth="1"/>
    <col min="10745" max="10745" width="30.28515625" style="2" customWidth="1"/>
    <col min="10746" max="10746" width="22.85546875" style="2" customWidth="1"/>
    <col min="10747" max="10998" width="11.42578125" style="2"/>
    <col min="10999" max="10999" width="18" style="2" customWidth="1"/>
    <col min="11000" max="11000" width="60" style="2" customWidth="1"/>
    <col min="11001" max="11001" width="30.28515625" style="2" customWidth="1"/>
    <col min="11002" max="11002" width="22.85546875" style="2" customWidth="1"/>
    <col min="11003" max="11254" width="11.42578125" style="2"/>
    <col min="11255" max="11255" width="18" style="2" customWidth="1"/>
    <col min="11256" max="11256" width="60" style="2" customWidth="1"/>
    <col min="11257" max="11257" width="30.28515625" style="2" customWidth="1"/>
    <col min="11258" max="11258" width="22.85546875" style="2" customWidth="1"/>
    <col min="11259" max="11510" width="11.42578125" style="2"/>
    <col min="11511" max="11511" width="18" style="2" customWidth="1"/>
    <col min="11512" max="11512" width="60" style="2" customWidth="1"/>
    <col min="11513" max="11513" width="30.28515625" style="2" customWidth="1"/>
    <col min="11514" max="11514" width="22.85546875" style="2" customWidth="1"/>
    <col min="11515" max="11766" width="11.42578125" style="2"/>
    <col min="11767" max="11767" width="18" style="2" customWidth="1"/>
    <col min="11768" max="11768" width="60" style="2" customWidth="1"/>
    <col min="11769" max="11769" width="30.28515625" style="2" customWidth="1"/>
    <col min="11770" max="11770" width="22.85546875" style="2" customWidth="1"/>
    <col min="11771" max="12022" width="11.42578125" style="2"/>
    <col min="12023" max="12023" width="18" style="2" customWidth="1"/>
    <col min="12024" max="12024" width="60" style="2" customWidth="1"/>
    <col min="12025" max="12025" width="30.28515625" style="2" customWidth="1"/>
    <col min="12026" max="12026" width="22.85546875" style="2" customWidth="1"/>
    <col min="12027" max="12278" width="11.42578125" style="2"/>
    <col min="12279" max="12279" width="18" style="2" customWidth="1"/>
    <col min="12280" max="12280" width="60" style="2" customWidth="1"/>
    <col min="12281" max="12281" width="30.28515625" style="2" customWidth="1"/>
    <col min="12282" max="12282" width="22.85546875" style="2" customWidth="1"/>
    <col min="12283" max="12534" width="11.42578125" style="2"/>
    <col min="12535" max="12535" width="18" style="2" customWidth="1"/>
    <col min="12536" max="12536" width="60" style="2" customWidth="1"/>
    <col min="12537" max="12537" width="30.28515625" style="2" customWidth="1"/>
    <col min="12538" max="12538" width="22.85546875" style="2" customWidth="1"/>
    <col min="12539" max="12790" width="11.42578125" style="2"/>
    <col min="12791" max="12791" width="18" style="2" customWidth="1"/>
    <col min="12792" max="12792" width="60" style="2" customWidth="1"/>
    <col min="12793" max="12793" width="30.28515625" style="2" customWidth="1"/>
    <col min="12794" max="12794" width="22.85546875" style="2" customWidth="1"/>
    <col min="12795" max="13046" width="11.42578125" style="2"/>
    <col min="13047" max="13047" width="18" style="2" customWidth="1"/>
    <col min="13048" max="13048" width="60" style="2" customWidth="1"/>
    <col min="13049" max="13049" width="30.28515625" style="2" customWidth="1"/>
    <col min="13050" max="13050" width="22.85546875" style="2" customWidth="1"/>
    <col min="13051" max="13302" width="11.42578125" style="2"/>
    <col min="13303" max="13303" width="18" style="2" customWidth="1"/>
    <col min="13304" max="13304" width="60" style="2" customWidth="1"/>
    <col min="13305" max="13305" width="30.28515625" style="2" customWidth="1"/>
    <col min="13306" max="13306" width="22.85546875" style="2" customWidth="1"/>
    <col min="13307" max="13558" width="11.42578125" style="2"/>
    <col min="13559" max="13559" width="18" style="2" customWidth="1"/>
    <col min="13560" max="13560" width="60" style="2" customWidth="1"/>
    <col min="13561" max="13561" width="30.28515625" style="2" customWidth="1"/>
    <col min="13562" max="13562" width="22.85546875" style="2" customWidth="1"/>
    <col min="13563" max="13814" width="11.42578125" style="2"/>
    <col min="13815" max="13815" width="18" style="2" customWidth="1"/>
    <col min="13816" max="13816" width="60" style="2" customWidth="1"/>
    <col min="13817" max="13817" width="30.28515625" style="2" customWidth="1"/>
    <col min="13818" max="13818" width="22.85546875" style="2" customWidth="1"/>
    <col min="13819" max="14070" width="11.42578125" style="2"/>
    <col min="14071" max="14071" width="18" style="2" customWidth="1"/>
    <col min="14072" max="14072" width="60" style="2" customWidth="1"/>
    <col min="14073" max="14073" width="30.28515625" style="2" customWidth="1"/>
    <col min="14074" max="14074" width="22.85546875" style="2" customWidth="1"/>
    <col min="14075" max="14326" width="11.42578125" style="2"/>
    <col min="14327" max="14327" width="18" style="2" customWidth="1"/>
    <col min="14328" max="14328" width="60" style="2" customWidth="1"/>
    <col min="14329" max="14329" width="30.28515625" style="2" customWidth="1"/>
    <col min="14330" max="14330" width="22.85546875" style="2" customWidth="1"/>
    <col min="14331" max="14582" width="11.42578125" style="2"/>
    <col min="14583" max="14583" width="18" style="2" customWidth="1"/>
    <col min="14584" max="14584" width="60" style="2" customWidth="1"/>
    <col min="14585" max="14585" width="30.28515625" style="2" customWidth="1"/>
    <col min="14586" max="14586" width="22.85546875" style="2" customWidth="1"/>
    <col min="14587" max="14838" width="11.42578125" style="2"/>
    <col min="14839" max="14839" width="18" style="2" customWidth="1"/>
    <col min="14840" max="14840" width="60" style="2" customWidth="1"/>
    <col min="14841" max="14841" width="30.28515625" style="2" customWidth="1"/>
    <col min="14842" max="14842" width="22.85546875" style="2" customWidth="1"/>
    <col min="14843" max="15094" width="11.42578125" style="2"/>
    <col min="15095" max="15095" width="18" style="2" customWidth="1"/>
    <col min="15096" max="15096" width="60" style="2" customWidth="1"/>
    <col min="15097" max="15097" width="30.28515625" style="2" customWidth="1"/>
    <col min="15098" max="15098" width="22.85546875" style="2" customWidth="1"/>
    <col min="15099" max="15350" width="11.42578125" style="2"/>
    <col min="15351" max="15351" width="18" style="2" customWidth="1"/>
    <col min="15352" max="15352" width="60" style="2" customWidth="1"/>
    <col min="15353" max="15353" width="30.28515625" style="2" customWidth="1"/>
    <col min="15354" max="15354" width="22.85546875" style="2" customWidth="1"/>
    <col min="15355" max="15606" width="11.42578125" style="2"/>
    <col min="15607" max="15607" width="18" style="2" customWidth="1"/>
    <col min="15608" max="15608" width="60" style="2" customWidth="1"/>
    <col min="15609" max="15609" width="30.28515625" style="2" customWidth="1"/>
    <col min="15610" max="15610" width="22.85546875" style="2" customWidth="1"/>
    <col min="15611" max="15862" width="11.42578125" style="2"/>
    <col min="15863" max="15863" width="18" style="2" customWidth="1"/>
    <col min="15864" max="15864" width="60" style="2" customWidth="1"/>
    <col min="15865" max="15865" width="30.28515625" style="2" customWidth="1"/>
    <col min="15866" max="15866" width="22.85546875" style="2" customWidth="1"/>
    <col min="15867" max="16118" width="11.42578125" style="2"/>
    <col min="16119" max="16119" width="18" style="2" customWidth="1"/>
    <col min="16120" max="16120" width="60" style="2" customWidth="1"/>
    <col min="16121" max="16121" width="30.28515625" style="2" customWidth="1"/>
    <col min="16122" max="16122" width="22.85546875" style="2" customWidth="1"/>
    <col min="16123" max="16374" width="11.42578125" style="2"/>
    <col min="16375" max="16384" width="11.42578125" style="2" customWidth="1"/>
  </cols>
  <sheetData>
    <row r="6" spans="1:26" ht="32.1" customHeight="1">
      <c r="A6" s="90" t="s">
        <v>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6" ht="32.1" customHeight="1" thickBot="1">
      <c r="A7" s="91" t="s">
        <v>46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6" ht="48.75" hidden="1" customHeight="1" thickBot="1">
      <c r="A8" s="92" t="s">
        <v>35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6" s="3" customFormat="1" ht="63" customHeight="1" thickBot="1">
      <c r="A9" s="80" t="s">
        <v>0</v>
      </c>
      <c r="B9" s="80" t="s">
        <v>24</v>
      </c>
      <c r="C9" s="80" t="s">
        <v>27</v>
      </c>
      <c r="D9" s="80" t="s">
        <v>25</v>
      </c>
      <c r="E9" s="80" t="s">
        <v>32</v>
      </c>
      <c r="F9" s="86" t="s">
        <v>4</v>
      </c>
      <c r="G9" s="87"/>
      <c r="H9" s="87"/>
      <c r="I9" s="87"/>
      <c r="J9" s="87"/>
      <c r="K9" s="87"/>
      <c r="L9" s="87"/>
      <c r="M9" s="89"/>
      <c r="N9" s="86" t="s">
        <v>5</v>
      </c>
      <c r="O9" s="87"/>
      <c r="P9" s="89"/>
      <c r="Q9" s="86" t="s">
        <v>14</v>
      </c>
      <c r="R9" s="87"/>
      <c r="S9" s="87"/>
      <c r="T9" s="86" t="s">
        <v>15</v>
      </c>
      <c r="U9" s="87"/>
      <c r="V9" s="78" t="s">
        <v>2</v>
      </c>
      <c r="W9" s="78" t="s">
        <v>20</v>
      </c>
      <c r="X9" s="78" t="s">
        <v>28</v>
      </c>
      <c r="Y9" s="78" t="s">
        <v>36</v>
      </c>
    </row>
    <row r="10" spans="1:26" s="3" customFormat="1" ht="54.75" customHeight="1" thickBot="1">
      <c r="A10" s="81"/>
      <c r="B10" s="81"/>
      <c r="C10" s="81"/>
      <c r="D10" s="81"/>
      <c r="E10" s="81"/>
      <c r="F10" s="5" t="s">
        <v>3</v>
      </c>
      <c r="G10" s="75" t="s">
        <v>6</v>
      </c>
      <c r="H10" s="76"/>
      <c r="I10" s="76"/>
      <c r="J10" s="76"/>
      <c r="K10" s="76"/>
      <c r="L10" s="76"/>
      <c r="M10" s="77"/>
      <c r="N10" s="5" t="s">
        <v>3</v>
      </c>
      <c r="O10" s="84" t="s">
        <v>7</v>
      </c>
      <c r="P10" s="85"/>
      <c r="Q10" s="5" t="s">
        <v>3</v>
      </c>
      <c r="R10" s="84" t="s">
        <v>7</v>
      </c>
      <c r="S10" s="88"/>
      <c r="T10" s="5" t="s">
        <v>3</v>
      </c>
      <c r="U10" s="5" t="s">
        <v>7</v>
      </c>
      <c r="V10" s="79"/>
      <c r="W10" s="79"/>
      <c r="X10" s="79"/>
      <c r="Y10" s="79"/>
    </row>
    <row r="11" spans="1:26" s="4" customFormat="1" ht="48.75" customHeight="1" thickBot="1">
      <c r="A11" s="82"/>
      <c r="B11" s="82"/>
      <c r="C11" s="82"/>
      <c r="D11" s="82"/>
      <c r="E11" s="83"/>
      <c r="F11" s="6" t="s">
        <v>23</v>
      </c>
      <c r="G11" s="6" t="s">
        <v>8</v>
      </c>
      <c r="H11" s="6" t="s">
        <v>9</v>
      </c>
      <c r="I11" s="6" t="s">
        <v>10</v>
      </c>
      <c r="J11" s="6" t="s">
        <v>11</v>
      </c>
      <c r="K11" s="6" t="s">
        <v>12</v>
      </c>
      <c r="L11" s="6" t="s">
        <v>13</v>
      </c>
      <c r="M11" s="7" t="s">
        <v>18</v>
      </c>
      <c r="N11" s="6" t="s">
        <v>34</v>
      </c>
      <c r="O11" s="6" t="s">
        <v>8</v>
      </c>
      <c r="P11" s="6" t="s">
        <v>19</v>
      </c>
      <c r="Q11" s="6" t="s">
        <v>21</v>
      </c>
      <c r="R11" s="6" t="s">
        <v>8</v>
      </c>
      <c r="S11" s="6" t="s">
        <v>18</v>
      </c>
      <c r="T11" s="6" t="s">
        <v>22</v>
      </c>
      <c r="U11" s="8" t="s">
        <v>16</v>
      </c>
      <c r="V11" s="79"/>
      <c r="W11" s="79"/>
      <c r="X11" s="79"/>
      <c r="Y11" s="79"/>
    </row>
    <row r="12" spans="1:26" ht="45" customHeight="1">
      <c r="A12" s="44">
        <v>1</v>
      </c>
      <c r="B12" s="44" t="s">
        <v>37</v>
      </c>
      <c r="C12" s="44" t="s">
        <v>38</v>
      </c>
      <c r="D12" s="44" t="s">
        <v>26</v>
      </c>
      <c r="E12" s="45" t="s">
        <v>47</v>
      </c>
      <c r="F12" s="44">
        <v>420</v>
      </c>
      <c r="G12" s="44">
        <v>14</v>
      </c>
      <c r="H12" s="44"/>
      <c r="I12" s="44"/>
      <c r="J12" s="44"/>
      <c r="K12" s="44"/>
      <c r="L12" s="44"/>
      <c r="M12" s="44"/>
      <c r="N12" s="46">
        <v>4019</v>
      </c>
      <c r="O12" s="44">
        <v>9</v>
      </c>
      <c r="P12" s="44">
        <v>3</v>
      </c>
      <c r="Q12" s="44"/>
      <c r="R12" s="44"/>
      <c r="S12" s="44"/>
      <c r="T12" s="46"/>
      <c r="U12" s="47"/>
      <c r="V12" s="48" t="s">
        <v>29</v>
      </c>
      <c r="W12" s="49">
        <v>44982</v>
      </c>
      <c r="X12" s="50"/>
      <c r="Y12" s="50"/>
      <c r="Z12" s="51" t="s">
        <v>31</v>
      </c>
    </row>
    <row r="13" spans="1:26" ht="45" customHeight="1">
      <c r="A13" s="19"/>
      <c r="B13" s="19"/>
      <c r="C13" s="19"/>
      <c r="D13" s="19"/>
      <c r="E13" s="63"/>
      <c r="F13" s="19"/>
      <c r="G13" s="19"/>
      <c r="H13" s="19"/>
      <c r="I13" s="19"/>
      <c r="J13" s="19"/>
      <c r="K13" s="19"/>
      <c r="L13" s="19"/>
      <c r="M13" s="19"/>
      <c r="N13" s="64"/>
      <c r="O13" s="19"/>
      <c r="P13" s="19"/>
      <c r="Q13" s="19"/>
      <c r="R13" s="19"/>
      <c r="S13" s="19"/>
      <c r="T13" s="64"/>
      <c r="U13" s="65"/>
      <c r="V13" s="66"/>
      <c r="W13" s="67"/>
      <c r="X13" s="68"/>
      <c r="Y13" s="68"/>
      <c r="Z13" s="69"/>
    </row>
    <row r="14" spans="1:26" ht="45" customHeight="1">
      <c r="A14" s="19"/>
      <c r="B14" s="70"/>
      <c r="C14" s="70"/>
      <c r="D14" s="19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65"/>
      <c r="V14" s="19"/>
      <c r="W14" s="67"/>
      <c r="X14" s="68"/>
      <c r="Y14" s="68"/>
      <c r="Z14" s="69"/>
    </row>
    <row r="15" spans="1:26" ht="45" customHeight="1">
      <c r="A15" s="19"/>
      <c r="B15" s="70"/>
      <c r="C15" s="70"/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65"/>
      <c r="V15" s="19"/>
      <c r="W15" s="67"/>
      <c r="X15" s="68"/>
      <c r="Y15" s="19"/>
      <c r="Z15" s="69"/>
    </row>
    <row r="16" spans="1:26" ht="45" customHeight="1">
      <c r="A16" s="19">
        <f t="shared" ref="A16:A47" si="0">+A15+1</f>
        <v>1</v>
      </c>
      <c r="B16" s="19"/>
      <c r="C16" s="19"/>
      <c r="D16" s="19"/>
      <c r="E16" s="63"/>
      <c r="F16" s="19"/>
      <c r="G16" s="19"/>
      <c r="H16" s="19"/>
      <c r="I16" s="19"/>
      <c r="J16" s="19"/>
      <c r="K16" s="19"/>
      <c r="L16" s="19"/>
      <c r="M16" s="19"/>
      <c r="N16" s="64"/>
      <c r="O16" s="19"/>
      <c r="P16" s="19"/>
      <c r="Q16" s="19"/>
      <c r="R16" s="19"/>
      <c r="S16" s="19"/>
      <c r="T16" s="64"/>
      <c r="U16" s="65"/>
      <c r="V16" s="66"/>
      <c r="W16" s="67"/>
      <c r="X16" s="68"/>
      <c r="Y16" s="68"/>
      <c r="Z16" s="71"/>
    </row>
    <row r="17" spans="1:25" ht="45" customHeight="1">
      <c r="A17" s="9">
        <f t="shared" si="0"/>
        <v>2</v>
      </c>
      <c r="B17" s="9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14"/>
      <c r="O17" s="9"/>
      <c r="P17" s="9"/>
      <c r="Q17" s="9"/>
      <c r="R17" s="9"/>
      <c r="S17" s="9"/>
      <c r="T17" s="14"/>
      <c r="U17" s="26"/>
      <c r="V17" s="12"/>
      <c r="W17" s="13"/>
      <c r="X17" s="30"/>
      <c r="Y17" s="30"/>
    </row>
    <row r="18" spans="1:25" ht="45" customHeight="1">
      <c r="A18" s="9">
        <f t="shared" si="0"/>
        <v>3</v>
      </c>
      <c r="B18" s="9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14"/>
      <c r="O18" s="9"/>
      <c r="P18" s="9"/>
      <c r="Q18" s="9"/>
      <c r="R18" s="9"/>
      <c r="S18" s="9"/>
      <c r="T18" s="14"/>
      <c r="U18" s="26"/>
      <c r="V18" s="12"/>
      <c r="W18" s="13"/>
      <c r="X18" s="30"/>
      <c r="Y18" s="30"/>
    </row>
    <row r="19" spans="1:25" ht="45" customHeight="1">
      <c r="A19" s="9">
        <f t="shared" si="0"/>
        <v>4</v>
      </c>
      <c r="B19" s="9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14"/>
      <c r="O19" s="9"/>
      <c r="P19" s="9"/>
      <c r="Q19" s="9"/>
      <c r="R19" s="9"/>
      <c r="S19" s="9"/>
      <c r="T19" s="14"/>
      <c r="U19" s="26"/>
      <c r="V19" s="12"/>
      <c r="W19" s="13"/>
      <c r="X19" s="30"/>
      <c r="Y19" s="30"/>
    </row>
    <row r="20" spans="1:25" ht="45" customHeight="1">
      <c r="A20" s="9">
        <f t="shared" si="0"/>
        <v>5</v>
      </c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14"/>
      <c r="O20" s="9"/>
      <c r="P20" s="9"/>
      <c r="Q20" s="9"/>
      <c r="R20" s="9"/>
      <c r="S20" s="9"/>
      <c r="T20" s="14"/>
      <c r="U20" s="26"/>
      <c r="V20" s="12"/>
      <c r="W20" s="13"/>
      <c r="X20" s="30"/>
      <c r="Y20" s="30"/>
    </row>
    <row r="21" spans="1:25" ht="45" customHeight="1">
      <c r="A21" s="9">
        <f t="shared" si="0"/>
        <v>6</v>
      </c>
      <c r="B21" s="9"/>
      <c r="C21" s="9"/>
      <c r="D21" s="9"/>
      <c r="E21" s="10"/>
      <c r="F21" s="9"/>
      <c r="G21" s="9"/>
      <c r="H21" s="9"/>
      <c r="I21" s="9"/>
      <c r="J21" s="9"/>
      <c r="K21" s="9"/>
      <c r="L21" s="9"/>
      <c r="M21" s="9"/>
      <c r="N21" s="14"/>
      <c r="O21" s="9"/>
      <c r="P21" s="9"/>
      <c r="Q21" s="9"/>
      <c r="R21" s="9"/>
      <c r="S21" s="9"/>
      <c r="T21" s="14"/>
      <c r="U21" s="26"/>
      <c r="V21" s="12"/>
      <c r="W21" s="13"/>
      <c r="X21" s="30"/>
      <c r="Y21" s="30"/>
    </row>
    <row r="22" spans="1:25" ht="45" customHeight="1">
      <c r="A22" s="9">
        <f t="shared" si="0"/>
        <v>7</v>
      </c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14"/>
      <c r="O22" s="9"/>
      <c r="P22" s="9"/>
      <c r="Q22" s="9"/>
      <c r="R22" s="9"/>
      <c r="S22" s="9"/>
      <c r="T22" s="14"/>
      <c r="U22" s="26"/>
      <c r="V22" s="12"/>
      <c r="W22" s="13"/>
      <c r="X22" s="30"/>
      <c r="Y22" s="30"/>
    </row>
    <row r="23" spans="1:25" ht="45" customHeight="1">
      <c r="A23" s="9">
        <f t="shared" si="0"/>
        <v>8</v>
      </c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14"/>
      <c r="O23" s="9"/>
      <c r="P23" s="9"/>
      <c r="Q23" s="9"/>
      <c r="R23" s="9"/>
      <c r="S23" s="9"/>
      <c r="T23" s="14"/>
      <c r="U23" s="26"/>
      <c r="V23" s="12"/>
      <c r="W23" s="13"/>
      <c r="X23" s="30"/>
      <c r="Y23" s="30"/>
    </row>
    <row r="24" spans="1:25" ht="45" customHeight="1">
      <c r="A24" s="9">
        <f t="shared" si="0"/>
        <v>9</v>
      </c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14"/>
      <c r="O24" s="9"/>
      <c r="P24" s="9"/>
      <c r="Q24" s="9"/>
      <c r="R24" s="9"/>
      <c r="S24" s="9"/>
      <c r="T24" s="14"/>
      <c r="U24" s="26"/>
      <c r="V24" s="12"/>
      <c r="W24" s="13"/>
      <c r="X24" s="30"/>
      <c r="Y24" s="30"/>
    </row>
    <row r="25" spans="1:25" ht="45" customHeight="1">
      <c r="A25" s="9">
        <f t="shared" si="0"/>
        <v>10</v>
      </c>
      <c r="B25" s="9"/>
      <c r="C25" s="9"/>
      <c r="D25" s="9"/>
      <c r="E25" s="10"/>
      <c r="F25" s="9"/>
      <c r="G25" s="9"/>
      <c r="H25" s="9"/>
      <c r="I25" s="9"/>
      <c r="J25" s="9"/>
      <c r="K25" s="9"/>
      <c r="L25" s="9"/>
      <c r="M25" s="9"/>
      <c r="N25" s="14"/>
      <c r="O25" s="9"/>
      <c r="P25" s="9"/>
      <c r="Q25" s="9"/>
      <c r="R25" s="9"/>
      <c r="S25" s="9"/>
      <c r="T25" s="14"/>
      <c r="U25" s="26"/>
      <c r="V25" s="12"/>
      <c r="W25" s="13"/>
      <c r="X25" s="30"/>
      <c r="Y25" s="30"/>
    </row>
    <row r="26" spans="1:25" ht="45" customHeight="1">
      <c r="A26" s="9">
        <f t="shared" si="0"/>
        <v>11</v>
      </c>
      <c r="B26" s="9"/>
      <c r="C26" s="9"/>
      <c r="D26" s="9"/>
      <c r="E26" s="16"/>
      <c r="F26" s="9"/>
      <c r="G26" s="9"/>
      <c r="H26" s="9"/>
      <c r="I26" s="9"/>
      <c r="J26" s="9"/>
      <c r="K26" s="9"/>
      <c r="L26" s="9"/>
      <c r="M26" s="9"/>
      <c r="N26" s="14"/>
      <c r="O26" s="9"/>
      <c r="P26" s="9"/>
      <c r="Q26" s="9"/>
      <c r="R26" s="9"/>
      <c r="S26" s="9"/>
      <c r="T26" s="14"/>
      <c r="U26" s="26"/>
      <c r="V26" s="12"/>
      <c r="W26" s="13"/>
      <c r="X26" s="30"/>
      <c r="Y26" s="30"/>
    </row>
    <row r="27" spans="1:25" ht="45" customHeight="1">
      <c r="A27" s="9">
        <f t="shared" si="0"/>
        <v>12</v>
      </c>
      <c r="B27" s="17"/>
      <c r="C27" s="17"/>
      <c r="D27" s="9"/>
      <c r="E27" s="18"/>
      <c r="F27" s="19"/>
      <c r="G27" s="20"/>
      <c r="H27" s="20"/>
      <c r="I27" s="20"/>
      <c r="J27" s="20"/>
      <c r="K27" s="20"/>
      <c r="L27" s="20"/>
      <c r="M27" s="20"/>
      <c r="N27" s="19"/>
      <c r="O27" s="19"/>
      <c r="P27" s="19"/>
      <c r="Q27" s="20"/>
      <c r="R27" s="20"/>
      <c r="S27" s="20"/>
      <c r="T27" s="20"/>
      <c r="U27" s="29"/>
      <c r="V27" s="20"/>
      <c r="W27" s="13"/>
      <c r="X27" s="30"/>
      <c r="Y27" s="30"/>
    </row>
    <row r="28" spans="1:25" ht="45" customHeight="1">
      <c r="A28" s="9">
        <f t="shared" si="0"/>
        <v>13</v>
      </c>
      <c r="B28" s="17"/>
      <c r="C28" s="17"/>
      <c r="D28" s="9"/>
      <c r="E28" s="2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0"/>
      <c r="R28" s="20"/>
      <c r="S28" s="20"/>
      <c r="T28" s="20"/>
      <c r="U28" s="29"/>
      <c r="V28" s="9"/>
      <c r="W28" s="13"/>
      <c r="X28" s="30"/>
      <c r="Y28" s="30"/>
    </row>
    <row r="29" spans="1:25" ht="45" customHeight="1">
      <c r="A29" s="9">
        <f t="shared" si="0"/>
        <v>14</v>
      </c>
      <c r="B29" s="17"/>
      <c r="C29" s="17"/>
      <c r="D29" s="9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20"/>
      <c r="R29" s="20"/>
      <c r="S29" s="20"/>
      <c r="T29" s="20"/>
      <c r="U29" s="29"/>
      <c r="V29" s="9"/>
      <c r="W29" s="13"/>
      <c r="X29" s="30"/>
      <c r="Y29" s="30"/>
    </row>
    <row r="30" spans="1:25" ht="45" customHeight="1">
      <c r="A30" s="9">
        <f t="shared" si="0"/>
        <v>15</v>
      </c>
      <c r="B30" s="17"/>
      <c r="C30" s="17"/>
      <c r="D30" s="9"/>
      <c r="E30" s="2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0"/>
      <c r="R30" s="20"/>
      <c r="S30" s="20"/>
      <c r="T30" s="20"/>
      <c r="U30" s="29"/>
      <c r="V30" s="9"/>
      <c r="W30" s="13"/>
      <c r="X30" s="30"/>
      <c r="Y30" s="30"/>
    </row>
    <row r="31" spans="1:25" ht="45" customHeight="1">
      <c r="A31" s="9">
        <f t="shared" si="0"/>
        <v>16</v>
      </c>
      <c r="B31" s="17"/>
      <c r="C31" s="17"/>
      <c r="D31" s="9"/>
      <c r="E31" s="2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20"/>
      <c r="R31" s="20"/>
      <c r="S31" s="20"/>
      <c r="T31" s="20"/>
      <c r="U31" s="29"/>
      <c r="V31" s="9"/>
      <c r="W31" s="13"/>
      <c r="X31" s="30"/>
      <c r="Y31" s="30"/>
    </row>
    <row r="32" spans="1:25" ht="45" customHeight="1">
      <c r="A32" s="9">
        <f t="shared" si="0"/>
        <v>17</v>
      </c>
      <c r="B32" s="17"/>
      <c r="C32" s="17"/>
      <c r="D32" s="9"/>
      <c r="E32" s="1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20"/>
      <c r="R32" s="20"/>
      <c r="S32" s="20"/>
      <c r="T32" s="20"/>
      <c r="U32" s="29"/>
      <c r="V32" s="9"/>
      <c r="W32" s="13"/>
      <c r="X32" s="30"/>
      <c r="Y32" s="30"/>
    </row>
    <row r="33" spans="1:25" ht="45" customHeight="1">
      <c r="A33" s="9">
        <f t="shared" si="0"/>
        <v>18</v>
      </c>
      <c r="B33" s="17"/>
      <c r="C33" s="17"/>
      <c r="D33" s="9"/>
      <c r="E33" s="2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20"/>
      <c r="R33" s="20"/>
      <c r="S33" s="20"/>
      <c r="T33" s="20"/>
      <c r="U33" s="29"/>
      <c r="V33" s="9"/>
      <c r="W33" s="13"/>
      <c r="X33" s="30"/>
      <c r="Y33" s="30"/>
    </row>
    <row r="34" spans="1:25" ht="45" customHeight="1">
      <c r="A34" s="9">
        <f t="shared" si="0"/>
        <v>19</v>
      </c>
      <c r="B34" s="17"/>
      <c r="C34" s="17"/>
      <c r="D34" s="9"/>
      <c r="E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0"/>
      <c r="R34" s="20"/>
      <c r="S34" s="20"/>
      <c r="T34" s="20"/>
      <c r="U34" s="29"/>
      <c r="V34" s="9"/>
      <c r="W34" s="13"/>
      <c r="X34" s="30"/>
      <c r="Y34" s="30"/>
    </row>
    <row r="35" spans="1:25" ht="45" customHeight="1">
      <c r="A35" s="9">
        <f t="shared" si="0"/>
        <v>20</v>
      </c>
      <c r="B35" s="17"/>
      <c r="C35" s="17"/>
      <c r="D35" s="9"/>
      <c r="E35" s="1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20"/>
      <c r="R35" s="20"/>
      <c r="S35" s="20"/>
      <c r="T35" s="20"/>
      <c r="U35" s="29"/>
      <c r="V35" s="9"/>
      <c r="W35" s="13"/>
      <c r="X35" s="30"/>
      <c r="Y35" s="30"/>
    </row>
    <row r="36" spans="1:25" ht="45" customHeight="1">
      <c r="A36" s="9">
        <f t="shared" si="0"/>
        <v>21</v>
      </c>
      <c r="B36" s="17"/>
      <c r="C36" s="17"/>
      <c r="D36" s="9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20"/>
      <c r="R36" s="20"/>
      <c r="S36" s="20"/>
      <c r="T36" s="20"/>
      <c r="U36" s="29"/>
      <c r="V36" s="9"/>
      <c r="W36" s="13"/>
      <c r="X36" s="30"/>
      <c r="Y36" s="30"/>
    </row>
    <row r="37" spans="1:25" ht="45" customHeight="1">
      <c r="A37" s="9">
        <f t="shared" si="0"/>
        <v>22</v>
      </c>
      <c r="B37" s="17"/>
      <c r="C37" s="17"/>
      <c r="D37" s="9"/>
      <c r="E37" s="21"/>
      <c r="F37" s="22"/>
      <c r="G37" s="23"/>
      <c r="H37" s="23"/>
      <c r="I37" s="23"/>
      <c r="J37" s="23"/>
      <c r="K37" s="23"/>
      <c r="L37" s="23"/>
      <c r="M37" s="23"/>
      <c r="N37" s="24"/>
      <c r="O37" s="24"/>
      <c r="P37" s="24"/>
      <c r="Q37" s="24"/>
      <c r="R37" s="24"/>
      <c r="S37" s="24"/>
      <c r="T37" s="24"/>
      <c r="U37" s="31"/>
      <c r="V37" s="24"/>
      <c r="W37" s="13"/>
      <c r="X37" s="30"/>
      <c r="Y37" s="30"/>
    </row>
    <row r="38" spans="1:25" ht="45" customHeight="1">
      <c r="A38" s="9">
        <f t="shared" si="0"/>
        <v>23</v>
      </c>
      <c r="B38" s="17"/>
      <c r="C38" s="17"/>
      <c r="D38" s="9"/>
      <c r="E38" s="18"/>
      <c r="F38" s="22"/>
      <c r="G38" s="23"/>
      <c r="H38" s="23"/>
      <c r="I38" s="23"/>
      <c r="J38" s="23"/>
      <c r="K38" s="23"/>
      <c r="L38" s="23"/>
      <c r="M38" s="23"/>
      <c r="N38" s="24"/>
      <c r="O38" s="24"/>
      <c r="P38" s="24"/>
      <c r="Q38" s="24"/>
      <c r="R38" s="24"/>
      <c r="S38" s="24"/>
      <c r="T38" s="24"/>
      <c r="U38" s="31"/>
      <c r="V38" s="24"/>
      <c r="W38" s="13"/>
      <c r="X38" s="30"/>
      <c r="Y38" s="30"/>
    </row>
    <row r="39" spans="1:25" ht="45" customHeight="1">
      <c r="A39" s="9">
        <f t="shared" si="0"/>
        <v>24</v>
      </c>
      <c r="B39" s="17"/>
      <c r="C39" s="17"/>
      <c r="D39" s="9"/>
      <c r="E39" s="21"/>
      <c r="F39" s="1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6"/>
      <c r="V39" s="9"/>
      <c r="W39" s="9"/>
      <c r="X39" s="9"/>
      <c r="Y39" s="12"/>
    </row>
    <row r="40" spans="1:25" ht="45" customHeight="1">
      <c r="A40" s="9">
        <f t="shared" si="0"/>
        <v>25</v>
      </c>
      <c r="B40" s="17"/>
      <c r="C40" s="17"/>
      <c r="D40" s="9"/>
      <c r="E40" s="2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26"/>
      <c r="V40" s="9"/>
      <c r="W40" s="9"/>
      <c r="X40" s="9"/>
      <c r="Y40" s="12"/>
    </row>
    <row r="41" spans="1:25" ht="45" customHeight="1">
      <c r="A41" s="9">
        <f t="shared" si="0"/>
        <v>26</v>
      </c>
      <c r="B41" s="17"/>
      <c r="C41" s="17"/>
      <c r="D41" s="9"/>
      <c r="E41" s="2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26"/>
      <c r="V41" s="9"/>
      <c r="W41" s="9"/>
      <c r="X41" s="9"/>
      <c r="Y41" s="12"/>
    </row>
    <row r="42" spans="1:25" ht="45" customHeight="1">
      <c r="A42" s="9">
        <f t="shared" si="0"/>
        <v>27</v>
      </c>
      <c r="B42" s="17"/>
      <c r="C42" s="17"/>
      <c r="D42" s="9"/>
      <c r="E42" s="2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26"/>
      <c r="V42" s="9"/>
      <c r="W42" s="9"/>
      <c r="X42" s="9"/>
      <c r="Y42" s="12"/>
    </row>
    <row r="43" spans="1:25" ht="45" customHeight="1">
      <c r="A43" s="9">
        <f t="shared" si="0"/>
        <v>28</v>
      </c>
      <c r="B43" s="17"/>
      <c r="C43" s="17"/>
      <c r="D43" s="9"/>
      <c r="E43" s="2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26"/>
      <c r="V43" s="20"/>
      <c r="W43" s="30"/>
      <c r="X43" s="30"/>
      <c r="Y43" s="30"/>
    </row>
    <row r="44" spans="1:25" ht="45" customHeight="1">
      <c r="A44" s="9">
        <f t="shared" si="0"/>
        <v>29</v>
      </c>
      <c r="B44" s="17"/>
      <c r="C44" s="17"/>
      <c r="D44" s="9"/>
      <c r="E44" s="1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26"/>
      <c r="V44" s="9"/>
      <c r="W44" s="30"/>
      <c r="X44" s="30"/>
      <c r="Y44" s="30"/>
    </row>
    <row r="45" spans="1:25" ht="45" customHeight="1">
      <c r="A45" s="9">
        <f t="shared" si="0"/>
        <v>30</v>
      </c>
      <c r="B45" s="17"/>
      <c r="C45" s="17"/>
      <c r="D45" s="9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26"/>
      <c r="V45" s="9"/>
      <c r="W45" s="30"/>
      <c r="X45" s="30"/>
      <c r="Y45" s="30"/>
    </row>
    <row r="46" spans="1:25" ht="45" customHeight="1">
      <c r="A46" s="9">
        <f t="shared" si="0"/>
        <v>31</v>
      </c>
      <c r="B46" s="17"/>
      <c r="C46" s="17"/>
      <c r="D46" s="9"/>
      <c r="E46" s="2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26"/>
      <c r="V46" s="9"/>
      <c r="W46" s="30"/>
      <c r="X46" s="30"/>
      <c r="Y46" s="30"/>
    </row>
    <row r="47" spans="1:25" ht="45" customHeight="1">
      <c r="A47" s="9">
        <f t="shared" si="0"/>
        <v>32</v>
      </c>
      <c r="B47" s="17"/>
      <c r="C47" s="17"/>
      <c r="D47" s="9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0"/>
      <c r="R47" s="20"/>
      <c r="S47" s="20"/>
      <c r="T47" s="20"/>
      <c r="U47" s="29"/>
      <c r="V47" s="20"/>
      <c r="W47" s="13"/>
      <c r="X47" s="30"/>
      <c r="Y47" s="30"/>
    </row>
    <row r="48" spans="1:25" ht="45" customHeight="1">
      <c r="A48" s="72" t="s">
        <v>17</v>
      </c>
      <c r="B48" s="73"/>
      <c r="C48" s="73"/>
      <c r="D48" s="73"/>
      <c r="E48" s="74"/>
      <c r="F48" s="15">
        <f t="shared" ref="F48:U48" si="1">SUM(F12:F47)</f>
        <v>420</v>
      </c>
      <c r="G48" s="15">
        <f t="shared" si="1"/>
        <v>14</v>
      </c>
      <c r="H48" s="15">
        <f t="shared" si="1"/>
        <v>0</v>
      </c>
      <c r="I48" s="15">
        <f t="shared" si="1"/>
        <v>0</v>
      </c>
      <c r="J48" s="15">
        <f t="shared" si="1"/>
        <v>0</v>
      </c>
      <c r="K48" s="15">
        <f t="shared" si="1"/>
        <v>0</v>
      </c>
      <c r="L48" s="15">
        <f t="shared" si="1"/>
        <v>0</v>
      </c>
      <c r="M48" s="15">
        <f t="shared" si="1"/>
        <v>0</v>
      </c>
      <c r="N48" s="15">
        <f t="shared" si="1"/>
        <v>4019</v>
      </c>
      <c r="O48" s="15">
        <f t="shared" si="1"/>
        <v>9</v>
      </c>
      <c r="P48" s="15">
        <f t="shared" si="1"/>
        <v>3</v>
      </c>
      <c r="Q48" s="15">
        <f t="shared" si="1"/>
        <v>0</v>
      </c>
      <c r="R48" s="15">
        <f t="shared" si="1"/>
        <v>0</v>
      </c>
      <c r="S48" s="15">
        <f t="shared" si="1"/>
        <v>0</v>
      </c>
      <c r="T48" s="15">
        <f t="shared" si="1"/>
        <v>0</v>
      </c>
      <c r="U48" s="15">
        <f t="shared" si="1"/>
        <v>0</v>
      </c>
      <c r="V48" s="15"/>
      <c r="W48" s="15"/>
      <c r="X48" s="15"/>
      <c r="Y48" s="15"/>
    </row>
    <row r="49" spans="1:5" ht="20.100000000000001" customHeight="1">
      <c r="A49" s="41"/>
      <c r="B49" s="11"/>
      <c r="C49" s="11"/>
      <c r="D49" s="11"/>
      <c r="E49" s="11"/>
    </row>
    <row r="50" spans="1:5" ht="20.100000000000001" customHeight="1">
      <c r="A50" s="43"/>
      <c r="B50" s="42"/>
      <c r="C50" s="11"/>
      <c r="D50" s="11"/>
      <c r="E50" s="11"/>
    </row>
    <row r="51" spans="1:5" ht="20.100000000000001" customHeight="1">
      <c r="A51" s="43"/>
      <c r="B51" s="11"/>
      <c r="C51" s="11"/>
      <c r="D51" s="11"/>
      <c r="E51" s="11"/>
    </row>
    <row r="52" spans="1:5" ht="20.100000000000001" customHeight="1">
      <c r="A52" s="43"/>
      <c r="B52" s="11"/>
      <c r="C52" s="11"/>
      <c r="D52" s="11"/>
      <c r="E52" s="11"/>
    </row>
    <row r="53" spans="1:5">
      <c r="A53" s="43"/>
      <c r="B53" s="11"/>
      <c r="C53" s="11"/>
      <c r="D53" s="11"/>
      <c r="E53" s="11"/>
    </row>
    <row r="54" spans="1:5">
      <c r="A54" s="43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  <row r="56" spans="1:5">
      <c r="A56" s="11"/>
      <c r="B56" s="11"/>
      <c r="C56" s="11"/>
      <c r="D56" s="11"/>
      <c r="E56" s="11"/>
    </row>
    <row r="57" spans="1:5">
      <c r="A57" s="11"/>
      <c r="B57" s="11"/>
      <c r="C57" s="11"/>
      <c r="D57" s="11"/>
      <c r="E57" s="11"/>
    </row>
    <row r="58" spans="1:5">
      <c r="A58" s="11"/>
      <c r="B58" s="11"/>
      <c r="C58" s="11"/>
      <c r="D58" s="11"/>
      <c r="E58" s="11"/>
    </row>
  </sheetData>
  <mergeCells count="20">
    <mergeCell ref="A6:V6"/>
    <mergeCell ref="A7:V7"/>
    <mergeCell ref="A8:V8"/>
    <mergeCell ref="Y9:Y11"/>
    <mergeCell ref="W9:W11"/>
    <mergeCell ref="A48:E48"/>
    <mergeCell ref="G10:M10"/>
    <mergeCell ref="X9:X11"/>
    <mergeCell ref="A9:A11"/>
    <mergeCell ref="E9:E11"/>
    <mergeCell ref="O10:P10"/>
    <mergeCell ref="Q9:S9"/>
    <mergeCell ref="V9:V11"/>
    <mergeCell ref="T9:U9"/>
    <mergeCell ref="R10:S10"/>
    <mergeCell ref="F9:M9"/>
    <mergeCell ref="N9:P9"/>
    <mergeCell ref="B9:B11"/>
    <mergeCell ref="D9:D11"/>
    <mergeCell ref="C9:C11"/>
  </mergeCells>
  <phoneticPr fontId="3" type="noConversion"/>
  <dataValidations count="11">
    <dataValidation type="whole" allowBlank="1" showInputMessage="1" showErrorMessage="1" error="Indique  la información solicitada con un número entero; si hay información adicional reportela en la celda de OBSERVACIONES" prompt="Indique el número de visitas que recibió el material de difusión de esta fila" sqref="N18:N26 O14:S14 F12:M12 N12:N14 F13:F36 F39:F47">
      <formula1>0</formula1>
      <formula2>1E+30</formula2>
    </dataValidation>
    <dataValidation type="whole" allowBlank="1" showInputMessage="1" showErrorMessage="1" error="Indique su respuesta a través de un NÚMERO ENTERO" prompt="Indique el NÚMERO de &quot;me importa&quot; que recibió el material de difusión de esta fila en Facebook" sqref="J25:M26 J36:M36 J14:M15 I13:I36 I39:I47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 en facebook" sqref="M16:M24 M27:M35 N27:N36 M13 N15:N17 M39:N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Facebook" sqref="G13:G36 G39:G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canta&quot; que recibió el material de difusión de esta fila en Facebook" sqref="H13:H36 H39:H47">
      <formula1>0</formula1>
      <formula2>1E+30</formula2>
    </dataValidation>
    <dataValidation type="whole" allowBlank="1" showInputMessage="1" showErrorMessage="1" error="Indique su respuesta a través de un NÚMERO ENTERO" prompt="Indique el NÚMERO de &quot;me asombra&quot; que recibió el material de difusión de esta fila en Facebook" sqref="J27:J35 J16:J24 J13 J39:J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tristece&quot; que recibió el material de difusión de esta fila en Facebook" sqref="K27:K35 K16:K24 K13 K39:K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oja&quot; que recibió el material de difusión de esta fila en Facebook" sqref="L27:L35 L16:L24 L13 L39:L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Twitter" sqref="O12:O13 O15:O36 O39:O47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" sqref="W16:W38 P12:Q13 W12:W14 S12:U13 T14:U14 S15:U36 P15:Q36 S39:U47 P39:Q47 W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Instagram" sqref="R12:R13 R15:R36 R39:R47">
      <formula1>0</formula1>
      <formula2>1E+30</formula2>
    </dataValidation>
  </dataValidations>
  <hyperlinks>
    <hyperlink ref="V12" r:id="rId1"/>
  </hyperlinks>
  <pageMargins left="0.70866141732283472" right="0.70866141732283472" top="0.74803149606299213" bottom="0.74803149606299213" header="0.31496062992125984" footer="0.31496062992125984"/>
  <pageSetup paperSize="5" scale="25" fitToHeight="0" orientation="landscape" r:id="rId2"/>
  <headerFooter>
    <oddHeader>&amp;L&amp;G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D29"/>
  <sheetViews>
    <sheetView showGridLines="0" zoomScaleNormal="100" workbookViewId="0">
      <selection activeCell="B12" sqref="B12"/>
    </sheetView>
  </sheetViews>
  <sheetFormatPr baseColWidth="10" defaultColWidth="10.7109375" defaultRowHeight="15"/>
  <cols>
    <col min="1" max="1" width="11.85546875" style="2" customWidth="1"/>
    <col min="2" max="2" width="48.5703125" style="2" customWidth="1"/>
    <col min="3" max="3" width="47" style="2" customWidth="1"/>
    <col min="4" max="4" width="46.5703125" style="1" customWidth="1"/>
    <col min="5" max="5" width="26.42578125" style="2" customWidth="1"/>
    <col min="6" max="6" width="28.5703125" style="2" customWidth="1"/>
    <col min="7" max="7" width="94.7109375" style="2" customWidth="1"/>
    <col min="8" max="8" width="11.42578125" style="2" customWidth="1"/>
    <col min="9" max="9" width="11.140625" style="2" customWidth="1"/>
    <col min="10" max="232" width="10.7109375" style="2"/>
    <col min="233" max="233" width="18" style="2" customWidth="1"/>
    <col min="234" max="234" width="60" style="2" customWidth="1"/>
    <col min="235" max="235" width="30.28515625" style="2" customWidth="1"/>
    <col min="236" max="236" width="22.85546875" style="2" customWidth="1"/>
    <col min="237" max="488" width="10.7109375" style="2"/>
    <col min="489" max="489" width="18" style="2" customWidth="1"/>
    <col min="490" max="490" width="60" style="2" customWidth="1"/>
    <col min="491" max="491" width="30.28515625" style="2" customWidth="1"/>
    <col min="492" max="492" width="22.85546875" style="2" customWidth="1"/>
    <col min="493" max="744" width="10.7109375" style="2"/>
    <col min="745" max="745" width="18" style="2" customWidth="1"/>
    <col min="746" max="746" width="60" style="2" customWidth="1"/>
    <col min="747" max="747" width="30.28515625" style="2" customWidth="1"/>
    <col min="748" max="748" width="22.85546875" style="2" customWidth="1"/>
    <col min="749" max="1000" width="10.7109375" style="2"/>
    <col min="1001" max="1001" width="18" style="2" customWidth="1"/>
    <col min="1002" max="1002" width="60" style="2" customWidth="1"/>
    <col min="1003" max="1003" width="30.28515625" style="2" customWidth="1"/>
    <col min="1004" max="1004" width="22.85546875" style="2" customWidth="1"/>
    <col min="1005" max="1256" width="10.7109375" style="2"/>
    <col min="1257" max="1257" width="18" style="2" customWidth="1"/>
    <col min="1258" max="1258" width="60" style="2" customWidth="1"/>
    <col min="1259" max="1259" width="30.28515625" style="2" customWidth="1"/>
    <col min="1260" max="1260" width="22.85546875" style="2" customWidth="1"/>
    <col min="1261" max="1512" width="10.7109375" style="2"/>
    <col min="1513" max="1513" width="18" style="2" customWidth="1"/>
    <col min="1514" max="1514" width="60" style="2" customWidth="1"/>
    <col min="1515" max="1515" width="30.28515625" style="2" customWidth="1"/>
    <col min="1516" max="1516" width="22.85546875" style="2" customWidth="1"/>
    <col min="1517" max="1768" width="10.7109375" style="2"/>
    <col min="1769" max="1769" width="18" style="2" customWidth="1"/>
    <col min="1770" max="1770" width="60" style="2" customWidth="1"/>
    <col min="1771" max="1771" width="30.28515625" style="2" customWidth="1"/>
    <col min="1772" max="1772" width="22.85546875" style="2" customWidth="1"/>
    <col min="1773" max="2024" width="10.7109375" style="2"/>
    <col min="2025" max="2025" width="18" style="2" customWidth="1"/>
    <col min="2026" max="2026" width="60" style="2" customWidth="1"/>
    <col min="2027" max="2027" width="30.28515625" style="2" customWidth="1"/>
    <col min="2028" max="2028" width="22.85546875" style="2" customWidth="1"/>
    <col min="2029" max="2280" width="10.7109375" style="2"/>
    <col min="2281" max="2281" width="18" style="2" customWidth="1"/>
    <col min="2282" max="2282" width="60" style="2" customWidth="1"/>
    <col min="2283" max="2283" width="30.28515625" style="2" customWidth="1"/>
    <col min="2284" max="2284" width="22.85546875" style="2" customWidth="1"/>
    <col min="2285" max="2536" width="10.7109375" style="2"/>
    <col min="2537" max="2537" width="18" style="2" customWidth="1"/>
    <col min="2538" max="2538" width="60" style="2" customWidth="1"/>
    <col min="2539" max="2539" width="30.28515625" style="2" customWidth="1"/>
    <col min="2540" max="2540" width="22.85546875" style="2" customWidth="1"/>
    <col min="2541" max="2792" width="10.7109375" style="2"/>
    <col min="2793" max="2793" width="18" style="2" customWidth="1"/>
    <col min="2794" max="2794" width="60" style="2" customWidth="1"/>
    <col min="2795" max="2795" width="30.28515625" style="2" customWidth="1"/>
    <col min="2796" max="2796" width="22.85546875" style="2" customWidth="1"/>
    <col min="2797" max="3048" width="10.7109375" style="2"/>
    <col min="3049" max="3049" width="18" style="2" customWidth="1"/>
    <col min="3050" max="3050" width="60" style="2" customWidth="1"/>
    <col min="3051" max="3051" width="30.28515625" style="2" customWidth="1"/>
    <col min="3052" max="3052" width="22.85546875" style="2" customWidth="1"/>
    <col min="3053" max="3304" width="10.7109375" style="2"/>
    <col min="3305" max="3305" width="18" style="2" customWidth="1"/>
    <col min="3306" max="3306" width="60" style="2" customWidth="1"/>
    <col min="3307" max="3307" width="30.28515625" style="2" customWidth="1"/>
    <col min="3308" max="3308" width="22.85546875" style="2" customWidth="1"/>
    <col min="3309" max="3560" width="10.7109375" style="2"/>
    <col min="3561" max="3561" width="18" style="2" customWidth="1"/>
    <col min="3562" max="3562" width="60" style="2" customWidth="1"/>
    <col min="3563" max="3563" width="30.28515625" style="2" customWidth="1"/>
    <col min="3564" max="3564" width="22.85546875" style="2" customWidth="1"/>
    <col min="3565" max="3816" width="10.7109375" style="2"/>
    <col min="3817" max="3817" width="18" style="2" customWidth="1"/>
    <col min="3818" max="3818" width="60" style="2" customWidth="1"/>
    <col min="3819" max="3819" width="30.28515625" style="2" customWidth="1"/>
    <col min="3820" max="3820" width="22.85546875" style="2" customWidth="1"/>
    <col min="3821" max="4072" width="10.7109375" style="2"/>
    <col min="4073" max="4073" width="18" style="2" customWidth="1"/>
    <col min="4074" max="4074" width="60" style="2" customWidth="1"/>
    <col min="4075" max="4075" width="30.28515625" style="2" customWidth="1"/>
    <col min="4076" max="4076" width="22.85546875" style="2" customWidth="1"/>
    <col min="4077" max="4328" width="10.7109375" style="2"/>
    <col min="4329" max="4329" width="18" style="2" customWidth="1"/>
    <col min="4330" max="4330" width="60" style="2" customWidth="1"/>
    <col min="4331" max="4331" width="30.28515625" style="2" customWidth="1"/>
    <col min="4332" max="4332" width="22.85546875" style="2" customWidth="1"/>
    <col min="4333" max="4584" width="10.7109375" style="2"/>
    <col min="4585" max="4585" width="18" style="2" customWidth="1"/>
    <col min="4586" max="4586" width="60" style="2" customWidth="1"/>
    <col min="4587" max="4587" width="30.28515625" style="2" customWidth="1"/>
    <col min="4588" max="4588" width="22.85546875" style="2" customWidth="1"/>
    <col min="4589" max="4840" width="10.7109375" style="2"/>
    <col min="4841" max="4841" width="18" style="2" customWidth="1"/>
    <col min="4842" max="4842" width="60" style="2" customWidth="1"/>
    <col min="4843" max="4843" width="30.28515625" style="2" customWidth="1"/>
    <col min="4844" max="4844" width="22.85546875" style="2" customWidth="1"/>
    <col min="4845" max="5096" width="10.7109375" style="2"/>
    <col min="5097" max="5097" width="18" style="2" customWidth="1"/>
    <col min="5098" max="5098" width="60" style="2" customWidth="1"/>
    <col min="5099" max="5099" width="30.28515625" style="2" customWidth="1"/>
    <col min="5100" max="5100" width="22.85546875" style="2" customWidth="1"/>
    <col min="5101" max="5352" width="10.7109375" style="2"/>
    <col min="5353" max="5353" width="18" style="2" customWidth="1"/>
    <col min="5354" max="5354" width="60" style="2" customWidth="1"/>
    <col min="5355" max="5355" width="30.28515625" style="2" customWidth="1"/>
    <col min="5356" max="5356" width="22.85546875" style="2" customWidth="1"/>
    <col min="5357" max="5608" width="10.7109375" style="2"/>
    <col min="5609" max="5609" width="18" style="2" customWidth="1"/>
    <col min="5610" max="5610" width="60" style="2" customWidth="1"/>
    <col min="5611" max="5611" width="30.28515625" style="2" customWidth="1"/>
    <col min="5612" max="5612" width="22.85546875" style="2" customWidth="1"/>
    <col min="5613" max="5864" width="10.7109375" style="2"/>
    <col min="5865" max="5865" width="18" style="2" customWidth="1"/>
    <col min="5866" max="5866" width="60" style="2" customWidth="1"/>
    <col min="5867" max="5867" width="30.28515625" style="2" customWidth="1"/>
    <col min="5868" max="5868" width="22.85546875" style="2" customWidth="1"/>
    <col min="5869" max="6120" width="10.7109375" style="2"/>
    <col min="6121" max="6121" width="18" style="2" customWidth="1"/>
    <col min="6122" max="6122" width="60" style="2" customWidth="1"/>
    <col min="6123" max="6123" width="30.28515625" style="2" customWidth="1"/>
    <col min="6124" max="6124" width="22.85546875" style="2" customWidth="1"/>
    <col min="6125" max="6376" width="10.7109375" style="2"/>
    <col min="6377" max="6377" width="18" style="2" customWidth="1"/>
    <col min="6378" max="6378" width="60" style="2" customWidth="1"/>
    <col min="6379" max="6379" width="30.28515625" style="2" customWidth="1"/>
    <col min="6380" max="6380" width="22.85546875" style="2" customWidth="1"/>
    <col min="6381" max="6632" width="10.7109375" style="2"/>
    <col min="6633" max="6633" width="18" style="2" customWidth="1"/>
    <col min="6634" max="6634" width="60" style="2" customWidth="1"/>
    <col min="6635" max="6635" width="30.28515625" style="2" customWidth="1"/>
    <col min="6636" max="6636" width="22.85546875" style="2" customWidth="1"/>
    <col min="6637" max="6888" width="10.7109375" style="2"/>
    <col min="6889" max="6889" width="18" style="2" customWidth="1"/>
    <col min="6890" max="6890" width="60" style="2" customWidth="1"/>
    <col min="6891" max="6891" width="30.28515625" style="2" customWidth="1"/>
    <col min="6892" max="6892" width="22.85546875" style="2" customWidth="1"/>
    <col min="6893" max="7144" width="10.7109375" style="2"/>
    <col min="7145" max="7145" width="18" style="2" customWidth="1"/>
    <col min="7146" max="7146" width="60" style="2" customWidth="1"/>
    <col min="7147" max="7147" width="30.28515625" style="2" customWidth="1"/>
    <col min="7148" max="7148" width="22.85546875" style="2" customWidth="1"/>
    <col min="7149" max="7400" width="10.7109375" style="2"/>
    <col min="7401" max="7401" width="18" style="2" customWidth="1"/>
    <col min="7402" max="7402" width="60" style="2" customWidth="1"/>
    <col min="7403" max="7403" width="30.28515625" style="2" customWidth="1"/>
    <col min="7404" max="7404" width="22.85546875" style="2" customWidth="1"/>
    <col min="7405" max="7656" width="10.7109375" style="2"/>
    <col min="7657" max="7657" width="18" style="2" customWidth="1"/>
    <col min="7658" max="7658" width="60" style="2" customWidth="1"/>
    <col min="7659" max="7659" width="30.28515625" style="2" customWidth="1"/>
    <col min="7660" max="7660" width="22.85546875" style="2" customWidth="1"/>
    <col min="7661" max="7912" width="10.7109375" style="2"/>
    <col min="7913" max="7913" width="18" style="2" customWidth="1"/>
    <col min="7914" max="7914" width="60" style="2" customWidth="1"/>
    <col min="7915" max="7915" width="30.28515625" style="2" customWidth="1"/>
    <col min="7916" max="7916" width="22.85546875" style="2" customWidth="1"/>
    <col min="7917" max="8168" width="10.7109375" style="2"/>
    <col min="8169" max="8169" width="18" style="2" customWidth="1"/>
    <col min="8170" max="8170" width="60" style="2" customWidth="1"/>
    <col min="8171" max="8171" width="30.28515625" style="2" customWidth="1"/>
    <col min="8172" max="8172" width="22.85546875" style="2" customWidth="1"/>
    <col min="8173" max="8424" width="10.7109375" style="2"/>
    <col min="8425" max="8425" width="18" style="2" customWidth="1"/>
    <col min="8426" max="8426" width="60" style="2" customWidth="1"/>
    <col min="8427" max="8427" width="30.28515625" style="2" customWidth="1"/>
    <col min="8428" max="8428" width="22.85546875" style="2" customWidth="1"/>
    <col min="8429" max="8680" width="10.7109375" style="2"/>
    <col min="8681" max="8681" width="18" style="2" customWidth="1"/>
    <col min="8682" max="8682" width="60" style="2" customWidth="1"/>
    <col min="8683" max="8683" width="30.28515625" style="2" customWidth="1"/>
    <col min="8684" max="8684" width="22.85546875" style="2" customWidth="1"/>
    <col min="8685" max="8936" width="10.7109375" style="2"/>
    <col min="8937" max="8937" width="18" style="2" customWidth="1"/>
    <col min="8938" max="8938" width="60" style="2" customWidth="1"/>
    <col min="8939" max="8939" width="30.28515625" style="2" customWidth="1"/>
    <col min="8940" max="8940" width="22.85546875" style="2" customWidth="1"/>
    <col min="8941" max="9192" width="10.7109375" style="2"/>
    <col min="9193" max="9193" width="18" style="2" customWidth="1"/>
    <col min="9194" max="9194" width="60" style="2" customWidth="1"/>
    <col min="9195" max="9195" width="30.28515625" style="2" customWidth="1"/>
    <col min="9196" max="9196" width="22.85546875" style="2" customWidth="1"/>
    <col min="9197" max="9448" width="10.7109375" style="2"/>
    <col min="9449" max="9449" width="18" style="2" customWidth="1"/>
    <col min="9450" max="9450" width="60" style="2" customWidth="1"/>
    <col min="9451" max="9451" width="30.28515625" style="2" customWidth="1"/>
    <col min="9452" max="9452" width="22.85546875" style="2" customWidth="1"/>
    <col min="9453" max="9704" width="10.7109375" style="2"/>
    <col min="9705" max="9705" width="18" style="2" customWidth="1"/>
    <col min="9706" max="9706" width="60" style="2" customWidth="1"/>
    <col min="9707" max="9707" width="30.28515625" style="2" customWidth="1"/>
    <col min="9708" max="9708" width="22.85546875" style="2" customWidth="1"/>
    <col min="9709" max="9960" width="10.7109375" style="2"/>
    <col min="9961" max="9961" width="18" style="2" customWidth="1"/>
    <col min="9962" max="9962" width="60" style="2" customWidth="1"/>
    <col min="9963" max="9963" width="30.28515625" style="2" customWidth="1"/>
    <col min="9964" max="9964" width="22.85546875" style="2" customWidth="1"/>
    <col min="9965" max="10216" width="10.7109375" style="2"/>
    <col min="10217" max="10217" width="18" style="2" customWidth="1"/>
    <col min="10218" max="10218" width="60" style="2" customWidth="1"/>
    <col min="10219" max="10219" width="30.28515625" style="2" customWidth="1"/>
    <col min="10220" max="10220" width="22.85546875" style="2" customWidth="1"/>
    <col min="10221" max="10472" width="10.7109375" style="2"/>
    <col min="10473" max="10473" width="18" style="2" customWidth="1"/>
    <col min="10474" max="10474" width="60" style="2" customWidth="1"/>
    <col min="10475" max="10475" width="30.28515625" style="2" customWidth="1"/>
    <col min="10476" max="10476" width="22.85546875" style="2" customWidth="1"/>
    <col min="10477" max="10728" width="10.7109375" style="2"/>
    <col min="10729" max="10729" width="18" style="2" customWidth="1"/>
    <col min="10730" max="10730" width="60" style="2" customWidth="1"/>
    <col min="10731" max="10731" width="30.28515625" style="2" customWidth="1"/>
    <col min="10732" max="10732" width="22.85546875" style="2" customWidth="1"/>
    <col min="10733" max="10984" width="10.7109375" style="2"/>
    <col min="10985" max="10985" width="18" style="2" customWidth="1"/>
    <col min="10986" max="10986" width="60" style="2" customWidth="1"/>
    <col min="10987" max="10987" width="30.28515625" style="2" customWidth="1"/>
    <col min="10988" max="10988" width="22.85546875" style="2" customWidth="1"/>
    <col min="10989" max="11240" width="10.7109375" style="2"/>
    <col min="11241" max="11241" width="18" style="2" customWidth="1"/>
    <col min="11242" max="11242" width="60" style="2" customWidth="1"/>
    <col min="11243" max="11243" width="30.28515625" style="2" customWidth="1"/>
    <col min="11244" max="11244" width="22.85546875" style="2" customWidth="1"/>
    <col min="11245" max="11496" width="10.7109375" style="2"/>
    <col min="11497" max="11497" width="18" style="2" customWidth="1"/>
    <col min="11498" max="11498" width="60" style="2" customWidth="1"/>
    <col min="11499" max="11499" width="30.28515625" style="2" customWidth="1"/>
    <col min="11500" max="11500" width="22.85546875" style="2" customWidth="1"/>
    <col min="11501" max="11752" width="10.7109375" style="2"/>
    <col min="11753" max="11753" width="18" style="2" customWidth="1"/>
    <col min="11754" max="11754" width="60" style="2" customWidth="1"/>
    <col min="11755" max="11755" width="30.28515625" style="2" customWidth="1"/>
    <col min="11756" max="11756" width="22.85546875" style="2" customWidth="1"/>
    <col min="11757" max="12008" width="10.7109375" style="2"/>
    <col min="12009" max="12009" width="18" style="2" customWidth="1"/>
    <col min="12010" max="12010" width="60" style="2" customWidth="1"/>
    <col min="12011" max="12011" width="30.28515625" style="2" customWidth="1"/>
    <col min="12012" max="12012" width="22.85546875" style="2" customWidth="1"/>
    <col min="12013" max="12264" width="10.7109375" style="2"/>
    <col min="12265" max="12265" width="18" style="2" customWidth="1"/>
    <col min="12266" max="12266" width="60" style="2" customWidth="1"/>
    <col min="12267" max="12267" width="30.28515625" style="2" customWidth="1"/>
    <col min="12268" max="12268" width="22.85546875" style="2" customWidth="1"/>
    <col min="12269" max="12520" width="10.7109375" style="2"/>
    <col min="12521" max="12521" width="18" style="2" customWidth="1"/>
    <col min="12522" max="12522" width="60" style="2" customWidth="1"/>
    <col min="12523" max="12523" width="30.28515625" style="2" customWidth="1"/>
    <col min="12524" max="12524" width="22.85546875" style="2" customWidth="1"/>
    <col min="12525" max="12776" width="10.7109375" style="2"/>
    <col min="12777" max="12777" width="18" style="2" customWidth="1"/>
    <col min="12778" max="12778" width="60" style="2" customWidth="1"/>
    <col min="12779" max="12779" width="30.28515625" style="2" customWidth="1"/>
    <col min="12780" max="12780" width="22.85546875" style="2" customWidth="1"/>
    <col min="12781" max="13032" width="10.7109375" style="2"/>
    <col min="13033" max="13033" width="18" style="2" customWidth="1"/>
    <col min="13034" max="13034" width="60" style="2" customWidth="1"/>
    <col min="13035" max="13035" width="30.28515625" style="2" customWidth="1"/>
    <col min="13036" max="13036" width="22.85546875" style="2" customWidth="1"/>
    <col min="13037" max="13288" width="10.7109375" style="2"/>
    <col min="13289" max="13289" width="18" style="2" customWidth="1"/>
    <col min="13290" max="13290" width="60" style="2" customWidth="1"/>
    <col min="13291" max="13291" width="30.28515625" style="2" customWidth="1"/>
    <col min="13292" max="13292" width="22.85546875" style="2" customWidth="1"/>
    <col min="13293" max="13544" width="10.7109375" style="2"/>
    <col min="13545" max="13545" width="18" style="2" customWidth="1"/>
    <col min="13546" max="13546" width="60" style="2" customWidth="1"/>
    <col min="13547" max="13547" width="30.28515625" style="2" customWidth="1"/>
    <col min="13548" max="13548" width="22.85546875" style="2" customWidth="1"/>
    <col min="13549" max="13800" width="10.7109375" style="2"/>
    <col min="13801" max="13801" width="18" style="2" customWidth="1"/>
    <col min="13802" max="13802" width="60" style="2" customWidth="1"/>
    <col min="13803" max="13803" width="30.28515625" style="2" customWidth="1"/>
    <col min="13804" max="13804" width="22.85546875" style="2" customWidth="1"/>
    <col min="13805" max="14056" width="10.7109375" style="2"/>
    <col min="14057" max="14057" width="18" style="2" customWidth="1"/>
    <col min="14058" max="14058" width="60" style="2" customWidth="1"/>
    <col min="14059" max="14059" width="30.28515625" style="2" customWidth="1"/>
    <col min="14060" max="14060" width="22.85546875" style="2" customWidth="1"/>
    <col min="14061" max="14312" width="10.7109375" style="2"/>
    <col min="14313" max="14313" width="18" style="2" customWidth="1"/>
    <col min="14314" max="14314" width="60" style="2" customWidth="1"/>
    <col min="14315" max="14315" width="30.28515625" style="2" customWidth="1"/>
    <col min="14316" max="14316" width="22.85546875" style="2" customWidth="1"/>
    <col min="14317" max="14568" width="10.7109375" style="2"/>
    <col min="14569" max="14569" width="18" style="2" customWidth="1"/>
    <col min="14570" max="14570" width="60" style="2" customWidth="1"/>
    <col min="14571" max="14571" width="30.28515625" style="2" customWidth="1"/>
    <col min="14572" max="14572" width="22.85546875" style="2" customWidth="1"/>
    <col min="14573" max="14824" width="10.7109375" style="2"/>
    <col min="14825" max="14825" width="18" style="2" customWidth="1"/>
    <col min="14826" max="14826" width="60" style="2" customWidth="1"/>
    <col min="14827" max="14827" width="30.28515625" style="2" customWidth="1"/>
    <col min="14828" max="14828" width="22.85546875" style="2" customWidth="1"/>
    <col min="14829" max="15080" width="10.7109375" style="2"/>
    <col min="15081" max="15081" width="18" style="2" customWidth="1"/>
    <col min="15082" max="15082" width="60" style="2" customWidth="1"/>
    <col min="15083" max="15083" width="30.28515625" style="2" customWidth="1"/>
    <col min="15084" max="15084" width="22.85546875" style="2" customWidth="1"/>
    <col min="15085" max="15336" width="10.7109375" style="2"/>
    <col min="15337" max="15337" width="18" style="2" customWidth="1"/>
    <col min="15338" max="15338" width="60" style="2" customWidth="1"/>
    <col min="15339" max="15339" width="30.28515625" style="2" customWidth="1"/>
    <col min="15340" max="15340" width="22.85546875" style="2" customWidth="1"/>
    <col min="15341" max="15592" width="10.7109375" style="2"/>
    <col min="15593" max="15593" width="18" style="2" customWidth="1"/>
    <col min="15594" max="15594" width="60" style="2" customWidth="1"/>
    <col min="15595" max="15595" width="30.28515625" style="2" customWidth="1"/>
    <col min="15596" max="15596" width="22.85546875" style="2" customWidth="1"/>
    <col min="15597" max="15848" width="10.7109375" style="2"/>
    <col min="15849" max="15849" width="18" style="2" customWidth="1"/>
    <col min="15850" max="15850" width="60" style="2" customWidth="1"/>
    <col min="15851" max="15851" width="30.28515625" style="2" customWidth="1"/>
    <col min="15852" max="15852" width="22.85546875" style="2" customWidth="1"/>
    <col min="15853" max="16104" width="10.7109375" style="2"/>
    <col min="16105" max="16105" width="18" style="2" customWidth="1"/>
    <col min="16106" max="16106" width="60" style="2" customWidth="1"/>
    <col min="16107" max="16107" width="30.28515625" style="2" customWidth="1"/>
    <col min="16108" max="16108" width="22.85546875" style="2" customWidth="1"/>
    <col min="16109" max="16360" width="10.7109375" style="2"/>
    <col min="16361" max="16384" width="11.42578125" style="2" customWidth="1"/>
  </cols>
  <sheetData>
    <row r="1" spans="1:22 2370:2370">
      <c r="D1" s="2"/>
      <c r="F1" s="1"/>
    </row>
    <row r="2" spans="1:22 2370:2370">
      <c r="D2" s="2"/>
      <c r="F2" s="1"/>
    </row>
    <row r="3" spans="1:22 2370:2370">
      <c r="D3" s="2"/>
      <c r="F3" s="1"/>
    </row>
    <row r="4" spans="1:22 2370:2370">
      <c r="D4" s="2"/>
      <c r="F4" s="1"/>
    </row>
    <row r="5" spans="1:22 2370:2370">
      <c r="D5" s="2"/>
      <c r="F5" s="1"/>
    </row>
    <row r="6" spans="1:22 2370:2370" ht="32.1" customHeight="1">
      <c r="A6" s="95" t="s">
        <v>43</v>
      </c>
      <c r="B6" s="95"/>
      <c r="C6" s="95"/>
      <c r="D6" s="95"/>
      <c r="E6" s="95"/>
      <c r="F6" s="95"/>
      <c r="G6" s="95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 2370:2370" ht="32.1" customHeight="1" thickBot="1">
      <c r="A7" s="96" t="s">
        <v>44</v>
      </c>
      <c r="B7" s="96"/>
      <c r="C7" s="96"/>
      <c r="D7" s="96"/>
      <c r="E7" s="96"/>
      <c r="F7" s="96"/>
      <c r="G7" s="9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 2370:2370" s="3" customFormat="1" ht="38.25" customHeight="1" thickBot="1">
      <c r="A8" s="80" t="s">
        <v>0</v>
      </c>
      <c r="B8" s="80" t="s">
        <v>1</v>
      </c>
      <c r="C8" s="28" t="s">
        <v>40</v>
      </c>
      <c r="D8" s="28" t="s">
        <v>41</v>
      </c>
      <c r="E8" s="86" t="s">
        <v>42</v>
      </c>
      <c r="F8" s="87"/>
      <c r="G8" s="78" t="s">
        <v>2</v>
      </c>
    </row>
    <row r="9" spans="1:22 2370:2370" s="3" customFormat="1" ht="30.75" thickBot="1">
      <c r="A9" s="81"/>
      <c r="B9" s="81"/>
      <c r="C9" s="27" t="s">
        <v>3</v>
      </c>
      <c r="D9" s="27" t="s">
        <v>3</v>
      </c>
      <c r="E9" s="27" t="s">
        <v>3</v>
      </c>
      <c r="F9" s="33" t="s">
        <v>7</v>
      </c>
      <c r="G9" s="79"/>
    </row>
    <row r="10" spans="1:22 2370:2370" s="4" customFormat="1" ht="30.75" thickBot="1">
      <c r="A10" s="82"/>
      <c r="B10" s="82"/>
      <c r="C10" s="34" t="s">
        <v>30</v>
      </c>
      <c r="D10" s="34" t="s">
        <v>30</v>
      </c>
      <c r="E10" s="35" t="s">
        <v>30</v>
      </c>
      <c r="F10" s="36" t="s">
        <v>16</v>
      </c>
      <c r="G10" s="97"/>
    </row>
    <row r="11" spans="1:22 2370:2370" ht="59.25" customHeight="1">
      <c r="A11" s="37">
        <v>1</v>
      </c>
      <c r="B11" s="56" t="s">
        <v>47</v>
      </c>
      <c r="C11" s="57">
        <v>100</v>
      </c>
      <c r="D11" s="58">
        <v>634</v>
      </c>
      <c r="E11" s="59">
        <v>70</v>
      </c>
      <c r="F11" s="59">
        <v>70</v>
      </c>
      <c r="G11" s="61" t="s">
        <v>33</v>
      </c>
      <c r="H11" s="62" t="s">
        <v>31</v>
      </c>
      <c r="CMD11" s="38" t="s">
        <v>31</v>
      </c>
    </row>
    <row r="12" spans="1:22 2370:2370" ht="59.25" customHeight="1">
      <c r="A12" s="39">
        <f>+A11+1</f>
        <v>2</v>
      </c>
      <c r="B12" s="45" t="s">
        <v>48</v>
      </c>
      <c r="C12" s="46">
        <v>150</v>
      </c>
      <c r="D12" s="44">
        <v>500</v>
      </c>
      <c r="E12" s="44">
        <v>80</v>
      </c>
      <c r="F12" s="44">
        <v>75</v>
      </c>
      <c r="G12" s="60" t="s">
        <v>33</v>
      </c>
      <c r="H12" s="62" t="s">
        <v>31</v>
      </c>
      <c r="CMD12" s="38"/>
    </row>
    <row r="13" spans="1:22 2370:2370" ht="60" customHeight="1">
      <c r="A13" s="39">
        <f t="shared" ref="A13:A25" si="0">+A12+1</f>
        <v>3</v>
      </c>
      <c r="B13" s="10"/>
      <c r="C13" s="14"/>
      <c r="D13" s="9"/>
      <c r="E13" s="9"/>
      <c r="F13" s="9"/>
      <c r="G13" s="25"/>
    </row>
    <row r="14" spans="1:22 2370:2370" ht="45" customHeight="1">
      <c r="A14" s="39">
        <f t="shared" si="0"/>
        <v>4</v>
      </c>
      <c r="B14" s="10"/>
      <c r="C14" s="14"/>
      <c r="D14" s="9"/>
      <c r="E14" s="9"/>
      <c r="F14" s="9"/>
      <c r="G14" s="25"/>
    </row>
    <row r="15" spans="1:22 2370:2370" ht="45" customHeight="1">
      <c r="A15" s="39">
        <f t="shared" si="0"/>
        <v>5</v>
      </c>
      <c r="B15" s="10"/>
      <c r="C15" s="14"/>
      <c r="D15" s="9"/>
      <c r="E15" s="9"/>
      <c r="F15" s="9"/>
      <c r="G15" s="25"/>
    </row>
    <row r="16" spans="1:22 2370:2370" ht="45" customHeight="1">
      <c r="A16" s="39">
        <f t="shared" si="0"/>
        <v>6</v>
      </c>
      <c r="B16" s="10"/>
      <c r="C16" s="14"/>
      <c r="D16" s="9"/>
      <c r="E16" s="9"/>
      <c r="F16" s="9"/>
      <c r="G16" s="25"/>
    </row>
    <row r="17" spans="1:7" ht="45" customHeight="1">
      <c r="A17" s="39">
        <f t="shared" si="0"/>
        <v>7</v>
      </c>
      <c r="B17" s="10"/>
      <c r="C17" s="14"/>
      <c r="D17" s="9"/>
      <c r="E17" s="9"/>
      <c r="F17" s="9"/>
      <c r="G17" s="25"/>
    </row>
    <row r="18" spans="1:7" ht="45" customHeight="1">
      <c r="A18" s="39">
        <f t="shared" si="0"/>
        <v>8</v>
      </c>
      <c r="B18" s="10"/>
      <c r="C18" s="14"/>
      <c r="D18" s="9"/>
      <c r="E18" s="9"/>
      <c r="F18" s="9"/>
      <c r="G18" s="25"/>
    </row>
    <row r="19" spans="1:7" ht="45" customHeight="1">
      <c r="A19" s="39">
        <f t="shared" si="0"/>
        <v>9</v>
      </c>
      <c r="B19" s="10"/>
      <c r="C19" s="14"/>
      <c r="D19" s="9"/>
      <c r="E19" s="9"/>
      <c r="F19" s="9"/>
      <c r="G19" s="25"/>
    </row>
    <row r="20" spans="1:7" ht="45" customHeight="1">
      <c r="A20" s="39">
        <f t="shared" si="0"/>
        <v>10</v>
      </c>
      <c r="B20" s="10"/>
      <c r="C20" s="14"/>
      <c r="D20" s="9"/>
      <c r="E20" s="9"/>
      <c r="F20" s="9"/>
      <c r="G20" s="25"/>
    </row>
    <row r="21" spans="1:7" ht="45" customHeight="1">
      <c r="A21" s="39">
        <f t="shared" si="0"/>
        <v>11</v>
      </c>
      <c r="B21" s="10"/>
      <c r="C21" s="14"/>
      <c r="D21" s="9"/>
      <c r="E21" s="9"/>
      <c r="F21" s="9"/>
      <c r="G21" s="25"/>
    </row>
    <row r="22" spans="1:7" ht="45" customHeight="1">
      <c r="A22" s="39">
        <f t="shared" si="0"/>
        <v>12</v>
      </c>
      <c r="B22" s="10"/>
      <c r="C22" s="14"/>
      <c r="D22" s="9"/>
      <c r="E22" s="9"/>
      <c r="F22" s="9"/>
      <c r="G22" s="25"/>
    </row>
    <row r="23" spans="1:7" ht="45" customHeight="1">
      <c r="A23" s="39">
        <f t="shared" si="0"/>
        <v>13</v>
      </c>
      <c r="B23" s="10"/>
      <c r="C23" s="14"/>
      <c r="D23" s="9"/>
      <c r="E23" s="9"/>
      <c r="F23" s="9"/>
      <c r="G23" s="25"/>
    </row>
    <row r="24" spans="1:7" ht="45" customHeight="1">
      <c r="A24" s="39">
        <f t="shared" si="0"/>
        <v>14</v>
      </c>
      <c r="B24" s="10"/>
      <c r="C24" s="14"/>
      <c r="D24" s="9"/>
      <c r="E24" s="9"/>
      <c r="F24" s="9"/>
      <c r="G24" s="25"/>
    </row>
    <row r="25" spans="1:7" ht="45" customHeight="1">
      <c r="A25" s="39">
        <f t="shared" si="0"/>
        <v>15</v>
      </c>
      <c r="B25" s="21"/>
      <c r="C25" s="14"/>
      <c r="D25" s="9"/>
      <c r="E25" s="9"/>
      <c r="F25" s="9"/>
      <c r="G25" s="25"/>
    </row>
    <row r="26" spans="1:7" ht="45" customHeight="1" thickBot="1">
      <c r="A26" s="93" t="s">
        <v>17</v>
      </c>
      <c r="B26" s="94"/>
      <c r="C26" s="52">
        <f>SUM(C11:C25)</f>
        <v>250</v>
      </c>
      <c r="D26" s="53">
        <f>SUM(D11:D25)</f>
        <v>1134</v>
      </c>
      <c r="E26" s="53">
        <f>SUM(E11:E25)</f>
        <v>150</v>
      </c>
      <c r="F26" s="53">
        <f>SUM(F11:F25)</f>
        <v>145</v>
      </c>
      <c r="G26" s="40"/>
    </row>
    <row r="27" spans="1:7">
      <c r="A27" s="54"/>
      <c r="B27" s="54"/>
      <c r="C27" s="54"/>
      <c r="D27" s="55"/>
      <c r="E27" s="54"/>
      <c r="F27" s="54"/>
    </row>
    <row r="28" spans="1:7">
      <c r="A28" s="54"/>
      <c r="B28" s="54"/>
      <c r="C28" s="54"/>
      <c r="D28" s="55"/>
      <c r="E28" s="54"/>
      <c r="F28" s="54"/>
    </row>
    <row r="29" spans="1:7" ht="45" customHeight="1" thickBot="1">
      <c r="A29" s="93" t="s">
        <v>39</v>
      </c>
      <c r="B29" s="94"/>
      <c r="C29" s="52">
        <f>+C26+D26++E26+F26</f>
        <v>1679</v>
      </c>
      <c r="D29" s="55"/>
      <c r="E29" s="54"/>
      <c r="F29" s="54"/>
    </row>
  </sheetData>
  <mergeCells count="8">
    <mergeCell ref="A29:B29"/>
    <mergeCell ref="A6:G6"/>
    <mergeCell ref="A7:G7"/>
    <mergeCell ref="A26:B26"/>
    <mergeCell ref="A8:A10"/>
    <mergeCell ref="B8:B10"/>
    <mergeCell ref="E8:F8"/>
    <mergeCell ref="G8:G10"/>
  </mergeCells>
  <dataValidations count="2">
    <dataValidation type="whole" allowBlank="1" showInputMessage="1" showErrorMessage="1" error="Indique  la información solicitada con un número entero; si hay información adicional reportela en la celda de OBSERVACIONES" prompt="Indique el número de visitas que recibió el material de difusión de esta fila" sqref="C11:D25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" sqref="E11:F25">
      <formula1>0</formula1>
      <formula2>1E+30</formula2>
    </dataValidation>
  </dataValidations>
  <hyperlinks>
    <hyperlink ref="E8" r:id="rId1" display="direcciondeseguridadpublicasrf@gmail.com"/>
  </hyperlinks>
  <printOptions horizontalCentered="1"/>
  <pageMargins left="0.70866141732283472" right="0.70866141732283472" top="0.74803149606299213" bottom="0.74803149606299213" header="0.31496062992125984" footer="0.31496062992125984"/>
  <pageSetup scale="29" orientation="landscape" r:id="rId2"/>
  <colBreaks count="1" manualBreakCount="1">
    <brk id="7" min="2" max="13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Instrumento de recolección</vt:lpstr>
      <vt:lpstr>WhatsApp</vt:lpstr>
      <vt:lpstr>'Instrumento de recolección'!Área_de_impresión</vt:lpstr>
      <vt:lpstr>'Instrumento de recolección'!Títulos_a_imprimir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Díaz</dc:creator>
  <cp:lastModifiedBy>Yessica Hernández Castañeda</cp:lastModifiedBy>
  <cp:lastPrinted>2023-02-14T22:30:27Z</cp:lastPrinted>
  <dcterms:created xsi:type="dcterms:W3CDTF">2020-07-23T18:33:32Z</dcterms:created>
  <dcterms:modified xsi:type="dcterms:W3CDTF">2023-02-20T19:22:20Z</dcterms:modified>
</cp:coreProperties>
</file>